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655" windowHeight="2400" firstSheet="1" activeTab="1"/>
  </bookViews>
  <sheets>
    <sheet name="Entries 2012" sheetId="1" r:id="rId1"/>
    <sheet name="CPR Results 2012" sheetId="2" r:id="rId2"/>
    <sheet name="CPR Cat Results" sheetId="3" r:id="rId3"/>
    <sheet name="5k Results" sheetId="4" r:id="rId4"/>
    <sheet name="10k Results" sheetId="5" r:id="rId5"/>
    <sheet name="XC Results" sheetId="6" r:id="rId6"/>
    <sheet name="HM Results" sheetId="7" r:id="rId7"/>
    <sheet name="1 mile Results" sheetId="8" r:id="rId8"/>
    <sheet name="Records" sheetId="9" r:id="rId9"/>
    <sheet name=" " sheetId="10" r:id="rId10"/>
  </sheets>
  <definedNames/>
  <calcPr fullCalcOnLoad="1"/>
</workbook>
</file>

<file path=xl/sharedStrings.xml><?xml version="1.0" encoding="utf-8"?>
<sst xmlns="http://schemas.openxmlformats.org/spreadsheetml/2006/main" count="962" uniqueCount="91">
  <si>
    <t>No.</t>
  </si>
  <si>
    <t>Name</t>
  </si>
  <si>
    <t>Club</t>
  </si>
  <si>
    <t>Age Group</t>
  </si>
  <si>
    <t>Les Croupiers</t>
  </si>
  <si>
    <t>SM</t>
  </si>
  <si>
    <t>Croups Pentath~Run</t>
  </si>
  <si>
    <t>FV50</t>
  </si>
  <si>
    <t>MV45</t>
  </si>
  <si>
    <t>Jo Skilton</t>
  </si>
  <si>
    <t>San Domenico</t>
  </si>
  <si>
    <t>Libby O'Duffy</t>
  </si>
  <si>
    <t>FV40</t>
  </si>
  <si>
    <t>David E Williams</t>
  </si>
  <si>
    <t>Alan Mason</t>
  </si>
  <si>
    <t>MV50</t>
  </si>
  <si>
    <t>SW</t>
  </si>
  <si>
    <t>Clare Johnson</t>
  </si>
  <si>
    <t>FV65</t>
  </si>
  <si>
    <t>Alan Mann</t>
  </si>
  <si>
    <t>Loretta Daley</t>
  </si>
  <si>
    <t>FV45</t>
  </si>
  <si>
    <t>5k</t>
  </si>
  <si>
    <t>21.1k</t>
  </si>
  <si>
    <t>4.5k</t>
  </si>
  <si>
    <t>10k</t>
  </si>
  <si>
    <t>1.6k</t>
  </si>
  <si>
    <t>42.2k</t>
  </si>
  <si>
    <t>FV55</t>
  </si>
  <si>
    <t>Davey Proud</t>
  </si>
  <si>
    <t>MV40</t>
  </si>
  <si>
    <t>Andrew Russell</t>
  </si>
  <si>
    <t>Helen Jessop</t>
  </si>
  <si>
    <t>FV35</t>
  </si>
  <si>
    <t>Ed Donovan</t>
  </si>
  <si>
    <t>Lyndon Tudor-Maisey</t>
  </si>
  <si>
    <t>Stuart Crees</t>
  </si>
  <si>
    <t>Andrew Sedgmond</t>
  </si>
  <si>
    <t>Dave Headon</t>
  </si>
  <si>
    <t>u/a</t>
  </si>
  <si>
    <t>Brian Dias</t>
  </si>
  <si>
    <t>Cardiff AAC</t>
  </si>
  <si>
    <t>Caroline Nightingale</t>
  </si>
  <si>
    <t>MV55</t>
  </si>
  <si>
    <t>Open Men</t>
  </si>
  <si>
    <t>Open Women</t>
  </si>
  <si>
    <t>Men</t>
  </si>
  <si>
    <t>Women</t>
  </si>
  <si>
    <t>Cat</t>
  </si>
  <si>
    <t>n/a</t>
  </si>
  <si>
    <t>FV60</t>
  </si>
  <si>
    <t>Year</t>
  </si>
  <si>
    <t>Maria Zubizarreta</t>
  </si>
  <si>
    <t>Tina Rossiter</t>
  </si>
  <si>
    <t>Liz Kirwan</t>
  </si>
  <si>
    <t>Elizabeth Stokes</t>
  </si>
  <si>
    <t>Sarah McCarthy</t>
  </si>
  <si>
    <t>Angela Champion</t>
  </si>
  <si>
    <t>Aine Kenny</t>
  </si>
  <si>
    <t>Tahmina Baloch</t>
  </si>
  <si>
    <t>Griffithstown H</t>
  </si>
  <si>
    <t>Village Vipers</t>
  </si>
  <si>
    <t>Team Bath</t>
  </si>
  <si>
    <t>Michael Elliston</t>
  </si>
  <si>
    <t>Peter Stunell</t>
  </si>
  <si>
    <t>Keith Kerwin</t>
  </si>
  <si>
    <t>Ian Morgan</t>
  </si>
  <si>
    <t>Oliver Williams</t>
  </si>
  <si>
    <t>Richie Sewell</t>
  </si>
  <si>
    <t>Gafin Griffiths</t>
  </si>
  <si>
    <t>Mark Joyce</t>
  </si>
  <si>
    <t>Jeff Aston</t>
  </si>
  <si>
    <t>Jelle Beekma</t>
  </si>
  <si>
    <t>Mujeeb Laghari</t>
  </si>
  <si>
    <t>UK Netrunners</t>
  </si>
  <si>
    <t>Road Runners Club</t>
  </si>
  <si>
    <t>San Domanico</t>
  </si>
  <si>
    <t>MV65</t>
  </si>
  <si>
    <t>Glyn Sansom</t>
  </si>
  <si>
    <t>Hannah Griffiths</t>
  </si>
  <si>
    <t>Ruth Barrett</t>
  </si>
  <si>
    <t>Luke Heslop</t>
  </si>
  <si>
    <t>Mark Tilley</t>
  </si>
  <si>
    <t>25 + 26 / 8 / 12</t>
  </si>
  <si>
    <t>1st MV50</t>
  </si>
  <si>
    <t>1st MV40</t>
  </si>
  <si>
    <t>1st FV35</t>
  </si>
  <si>
    <t>1st FV45</t>
  </si>
  <si>
    <t>MV60</t>
  </si>
  <si>
    <t>U20</t>
  </si>
  <si>
    <t>4.5k XC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</si>
</sst>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24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10"/>
      <name val="Arial Black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 Black"/>
      <family val="2"/>
    </font>
    <font>
      <sz val="12"/>
      <color indexed="10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21" fontId="5" fillId="0" borderId="10" xfId="0" applyNumberFormat="1" applyFont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1" fontId="5" fillId="0" borderId="0" xfId="0" applyNumberFormat="1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1" fontId="12" fillId="0" borderId="0" xfId="0" applyNumberFormat="1" applyFont="1" applyBorder="1" applyAlignment="1">
      <alignment horizontal="center"/>
    </xf>
    <xf numFmtId="21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21" fontId="12" fillId="0" borderId="10" xfId="0" applyNumberFormat="1" applyFont="1" applyBorder="1" applyAlignment="1">
      <alignment horizontal="center"/>
    </xf>
    <xf numFmtId="21" fontId="13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21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1" fontId="7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6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H48" sqref="H48"/>
    </sheetView>
  </sheetViews>
  <sheetFormatPr defaultColWidth="9.140625" defaultRowHeight="12.75"/>
  <cols>
    <col min="1" max="1" width="9.421875" style="0" customWidth="1"/>
    <col min="2" max="2" width="27.140625" style="0" customWidth="1"/>
    <col min="3" max="3" width="24.421875" style="5" customWidth="1"/>
    <col min="4" max="4" width="18.7109375" style="0" customWidth="1"/>
    <col min="5" max="9" width="12.7109375" style="0" customWidth="1"/>
    <col min="10" max="10" width="12.7109375" style="6" customWidth="1"/>
  </cols>
  <sheetData>
    <row r="1" ht="36.75">
      <c r="C1" s="4" t="s">
        <v>6</v>
      </c>
    </row>
    <row r="3" ht="24.75">
      <c r="C3" s="1" t="s">
        <v>83</v>
      </c>
    </row>
    <row r="5" spans="1:10" ht="22.5">
      <c r="A5" s="9" t="s">
        <v>0</v>
      </c>
      <c r="B5" s="9" t="s">
        <v>1</v>
      </c>
      <c r="C5" s="9" t="s">
        <v>2</v>
      </c>
      <c r="D5" s="9" t="s">
        <v>3</v>
      </c>
      <c r="E5" s="9" t="s">
        <v>22</v>
      </c>
      <c r="F5" s="9" t="s">
        <v>25</v>
      </c>
      <c r="G5" s="9" t="s">
        <v>24</v>
      </c>
      <c r="H5" s="9" t="s">
        <v>23</v>
      </c>
      <c r="I5" s="9" t="s">
        <v>26</v>
      </c>
      <c r="J5" s="10" t="s">
        <v>27</v>
      </c>
    </row>
    <row r="6" spans="1:10" ht="18">
      <c r="A6" s="11">
        <v>538</v>
      </c>
      <c r="B6" s="12" t="s">
        <v>52</v>
      </c>
      <c r="C6" s="11" t="s">
        <v>4</v>
      </c>
      <c r="D6" s="11" t="s">
        <v>12</v>
      </c>
      <c r="E6" s="16">
        <v>0.013888888888888888</v>
      </c>
      <c r="F6" s="16">
        <v>0.029942129629629628</v>
      </c>
      <c r="G6" s="16">
        <v>0.013402777777777777</v>
      </c>
      <c r="H6" s="16">
        <v>0.06487268518518519</v>
      </c>
      <c r="I6" s="16">
        <v>0.0044212962962962956</v>
      </c>
      <c r="J6" s="43">
        <f>SUM(E6:I6)</f>
        <v>0.12652777777777777</v>
      </c>
    </row>
    <row r="7" spans="1:10" ht="18">
      <c r="A7" s="11">
        <v>539</v>
      </c>
      <c r="B7" s="12" t="s">
        <v>79</v>
      </c>
      <c r="C7" s="11" t="s">
        <v>39</v>
      </c>
      <c r="D7" s="11" t="s">
        <v>16</v>
      </c>
      <c r="E7" s="16" t="s">
        <v>49</v>
      </c>
      <c r="F7" s="16">
        <v>0.04569444444444445</v>
      </c>
      <c r="G7" s="16" t="s">
        <v>49</v>
      </c>
      <c r="H7" s="16" t="s">
        <v>49</v>
      </c>
      <c r="I7" s="16" t="s">
        <v>49</v>
      </c>
      <c r="J7" s="43">
        <f>SUM(E7:I7)</f>
        <v>0.04569444444444445</v>
      </c>
    </row>
    <row r="8" spans="1:10" ht="18">
      <c r="A8" s="11">
        <v>540</v>
      </c>
      <c r="B8" s="12" t="s">
        <v>11</v>
      </c>
      <c r="C8" s="11" t="s">
        <v>4</v>
      </c>
      <c r="D8" s="11" t="s">
        <v>12</v>
      </c>
      <c r="E8" s="16">
        <v>0.014108796296296295</v>
      </c>
      <c r="F8" s="16">
        <v>0.03107638888888889</v>
      </c>
      <c r="G8" s="16">
        <v>0.013773148148148147</v>
      </c>
      <c r="H8" s="16">
        <v>0.06928240740740742</v>
      </c>
      <c r="I8" s="16">
        <v>0.00474537037037037</v>
      </c>
      <c r="J8" s="43">
        <f aca="true" t="shared" si="0" ref="J8:J20">SUM(E8:I8)</f>
        <v>0.1329861111111111</v>
      </c>
    </row>
    <row r="9" spans="1:10" ht="18">
      <c r="A9" s="11">
        <v>541</v>
      </c>
      <c r="B9" s="12" t="s">
        <v>53</v>
      </c>
      <c r="C9" s="11" t="s">
        <v>4</v>
      </c>
      <c r="D9" s="11" t="s">
        <v>7</v>
      </c>
      <c r="E9" s="16">
        <v>0.01712962962962963</v>
      </c>
      <c r="F9" s="16">
        <v>0.036759259259259255</v>
      </c>
      <c r="G9" s="16">
        <v>0.017685185185185182</v>
      </c>
      <c r="H9" s="16">
        <v>0.08271990740740741</v>
      </c>
      <c r="I9" s="16">
        <v>0.005416666666666667</v>
      </c>
      <c r="J9" s="43">
        <f t="shared" si="0"/>
        <v>0.15971064814814817</v>
      </c>
    </row>
    <row r="10" spans="1:10" ht="18">
      <c r="A10" s="11">
        <v>542</v>
      </c>
      <c r="B10" s="12" t="s">
        <v>20</v>
      </c>
      <c r="C10" s="11" t="s">
        <v>4</v>
      </c>
      <c r="D10" s="11" t="s">
        <v>21</v>
      </c>
      <c r="E10" s="16">
        <v>0.016550925925925924</v>
      </c>
      <c r="F10" s="16">
        <v>0.03365740740740741</v>
      </c>
      <c r="G10" s="16">
        <v>0.015844907407407408</v>
      </c>
      <c r="H10" s="16">
        <v>0.07699074074074073</v>
      </c>
      <c r="I10" s="16">
        <v>0.005069444444444444</v>
      </c>
      <c r="J10" s="43">
        <f t="shared" si="0"/>
        <v>0.14811342592592588</v>
      </c>
    </row>
    <row r="11" spans="1:10" ht="18">
      <c r="A11" s="11">
        <v>543</v>
      </c>
      <c r="B11" s="12" t="s">
        <v>54</v>
      </c>
      <c r="C11" s="11" t="s">
        <v>4</v>
      </c>
      <c r="D11" s="11" t="s">
        <v>16</v>
      </c>
      <c r="E11" s="16">
        <v>0.014224537037037037</v>
      </c>
      <c r="F11" s="16">
        <v>0.03043981481481482</v>
      </c>
      <c r="G11" s="16">
        <v>0.014050925925925927</v>
      </c>
      <c r="H11" s="16">
        <v>0.06721064814814814</v>
      </c>
      <c r="I11" s="16">
        <v>0.004675925925925926</v>
      </c>
      <c r="J11" s="17">
        <f t="shared" si="0"/>
        <v>0.13060185185185186</v>
      </c>
    </row>
    <row r="12" spans="1:10" ht="18">
      <c r="A12" s="11">
        <v>544</v>
      </c>
      <c r="B12" s="12" t="s">
        <v>55</v>
      </c>
      <c r="C12" s="11" t="s">
        <v>60</v>
      </c>
      <c r="D12" s="11" t="s">
        <v>12</v>
      </c>
      <c r="E12" s="16">
        <v>0.016076388888888887</v>
      </c>
      <c r="F12" s="16">
        <v>0.03491898148148148</v>
      </c>
      <c r="G12" s="16">
        <v>0.01599537037037037</v>
      </c>
      <c r="H12" s="16">
        <v>0.07578703703703704</v>
      </c>
      <c r="I12" s="16">
        <v>0.004930555555555555</v>
      </c>
      <c r="J12" s="17">
        <f t="shared" si="0"/>
        <v>0.14770833333333333</v>
      </c>
    </row>
    <row r="13" spans="1:10" ht="18">
      <c r="A13" s="11">
        <v>545</v>
      </c>
      <c r="B13" s="12" t="s">
        <v>56</v>
      </c>
      <c r="C13" s="11" t="s">
        <v>4</v>
      </c>
      <c r="D13" s="11" t="s">
        <v>12</v>
      </c>
      <c r="E13" s="16">
        <v>0.01556712962962963</v>
      </c>
      <c r="F13" s="16">
        <v>0.03305555555555555</v>
      </c>
      <c r="G13" s="16">
        <v>0.015509259259259257</v>
      </c>
      <c r="H13" s="16">
        <v>0.07402777777777779</v>
      </c>
      <c r="I13" s="16">
        <v>0.004756944444444445</v>
      </c>
      <c r="J13" s="17">
        <f t="shared" si="0"/>
        <v>0.14291666666666666</v>
      </c>
    </row>
    <row r="14" spans="1:10" ht="18">
      <c r="A14" s="11">
        <v>546</v>
      </c>
      <c r="B14" s="12" t="s">
        <v>57</v>
      </c>
      <c r="C14" s="11" t="s">
        <v>61</v>
      </c>
      <c r="D14" s="11" t="s">
        <v>33</v>
      </c>
      <c r="E14" s="16">
        <v>0.01554398148148148</v>
      </c>
      <c r="F14" s="16">
        <v>0.032546296296296295</v>
      </c>
      <c r="G14" s="16">
        <v>0.015486111111111112</v>
      </c>
      <c r="H14" s="16">
        <v>0.07020833333333333</v>
      </c>
      <c r="I14" s="16">
        <v>0.005023148148148148</v>
      </c>
      <c r="J14" s="17">
        <f t="shared" si="0"/>
        <v>0.13880787037037035</v>
      </c>
    </row>
    <row r="15" spans="1:10" ht="18">
      <c r="A15" s="11">
        <v>547</v>
      </c>
      <c r="B15" s="12" t="s">
        <v>58</v>
      </c>
      <c r="C15" s="11" t="s">
        <v>4</v>
      </c>
      <c r="D15" s="11" t="s">
        <v>16</v>
      </c>
      <c r="E15" s="16">
        <v>0.016412037037037037</v>
      </c>
      <c r="F15" s="16">
        <v>0.03333333333333333</v>
      </c>
      <c r="G15" s="16">
        <v>0.015000000000000001</v>
      </c>
      <c r="H15" s="16">
        <v>0.07481481481481482</v>
      </c>
      <c r="I15" s="16">
        <v>0.004699074074074074</v>
      </c>
      <c r="J15" s="17">
        <f t="shared" si="0"/>
        <v>0.14425925925925928</v>
      </c>
    </row>
    <row r="16" spans="1:10" ht="18">
      <c r="A16" s="11">
        <v>548</v>
      </c>
      <c r="B16" s="12" t="s">
        <v>80</v>
      </c>
      <c r="C16" s="11" t="s">
        <v>10</v>
      </c>
      <c r="D16" s="11" t="s">
        <v>16</v>
      </c>
      <c r="E16" s="16" t="s">
        <v>49</v>
      </c>
      <c r="F16" s="16" t="s">
        <v>49</v>
      </c>
      <c r="G16" s="16" t="s">
        <v>49</v>
      </c>
      <c r="H16" s="16">
        <v>0.06405092592592593</v>
      </c>
      <c r="I16" s="16" t="s">
        <v>49</v>
      </c>
      <c r="J16" s="17">
        <f t="shared" si="0"/>
        <v>0.06405092592592593</v>
      </c>
    </row>
    <row r="17" spans="1:10" ht="18">
      <c r="A17" s="11">
        <v>549</v>
      </c>
      <c r="B17" s="12" t="s">
        <v>32</v>
      </c>
      <c r="C17" s="11" t="s">
        <v>4</v>
      </c>
      <c r="D17" s="11" t="s">
        <v>33</v>
      </c>
      <c r="E17" s="16" t="s">
        <v>49</v>
      </c>
      <c r="F17" s="16" t="s">
        <v>49</v>
      </c>
      <c r="G17" s="16" t="s">
        <v>49</v>
      </c>
      <c r="H17" s="16">
        <v>0.06724537037037037</v>
      </c>
      <c r="I17" s="16" t="s">
        <v>49</v>
      </c>
      <c r="J17" s="17">
        <f t="shared" si="0"/>
        <v>0.06724537037037037</v>
      </c>
    </row>
    <row r="18" spans="1:10" ht="18">
      <c r="A18" s="11">
        <v>550</v>
      </c>
      <c r="B18" s="12" t="s">
        <v>42</v>
      </c>
      <c r="C18" s="11" t="s">
        <v>4</v>
      </c>
      <c r="D18" s="11" t="s">
        <v>21</v>
      </c>
      <c r="E18" s="16" t="s">
        <v>49</v>
      </c>
      <c r="F18" s="16" t="s">
        <v>49</v>
      </c>
      <c r="G18" s="16" t="s">
        <v>49</v>
      </c>
      <c r="H18" s="16">
        <v>0.08096064814814814</v>
      </c>
      <c r="I18" s="16" t="s">
        <v>49</v>
      </c>
      <c r="J18" s="17">
        <f t="shared" si="0"/>
        <v>0.08096064814814814</v>
      </c>
    </row>
    <row r="19" spans="1:10" ht="18">
      <c r="A19" s="11">
        <v>571</v>
      </c>
      <c r="B19" s="12" t="s">
        <v>9</v>
      </c>
      <c r="C19" s="11" t="s">
        <v>10</v>
      </c>
      <c r="D19" s="11" t="s">
        <v>7</v>
      </c>
      <c r="E19" s="16" t="s">
        <v>49</v>
      </c>
      <c r="F19" s="16" t="s">
        <v>49</v>
      </c>
      <c r="G19" s="16" t="s">
        <v>49</v>
      </c>
      <c r="H19" s="16">
        <v>0.08270833333333333</v>
      </c>
      <c r="I19" s="16" t="s">
        <v>49</v>
      </c>
      <c r="J19" s="17">
        <f t="shared" si="0"/>
        <v>0.08270833333333333</v>
      </c>
    </row>
    <row r="20" spans="1:10" ht="18">
      <c r="A20" s="11">
        <v>574</v>
      </c>
      <c r="B20" s="12" t="s">
        <v>59</v>
      </c>
      <c r="C20" s="11" t="s">
        <v>62</v>
      </c>
      <c r="D20" s="11" t="s">
        <v>21</v>
      </c>
      <c r="E20" s="16">
        <v>0.02636574074074074</v>
      </c>
      <c r="F20" s="16">
        <v>0.056539351851851855</v>
      </c>
      <c r="G20" s="16">
        <v>0.024895833333333336</v>
      </c>
      <c r="H20" s="16">
        <v>0.1307175925925926</v>
      </c>
      <c r="I20" s="16">
        <v>0.00837962962962963</v>
      </c>
      <c r="J20" s="17">
        <f t="shared" si="0"/>
        <v>0.24689814814814817</v>
      </c>
    </row>
    <row r="21" spans="1:10" ht="18">
      <c r="A21" s="2"/>
      <c r="E21" s="7"/>
      <c r="F21" s="7"/>
      <c r="G21" s="7"/>
      <c r="H21" s="7"/>
      <c r="I21" s="7"/>
      <c r="J21" s="8"/>
    </row>
    <row r="22" spans="1:10" ht="18">
      <c r="A22" s="2"/>
      <c r="B22" s="3"/>
      <c r="C22" s="2"/>
      <c r="D22" s="2"/>
      <c r="E22" s="7"/>
      <c r="F22" s="7"/>
      <c r="G22" s="7"/>
      <c r="H22" s="7"/>
      <c r="I22" s="7"/>
      <c r="J22" s="8"/>
    </row>
    <row r="23" spans="1:10" ht="22.5">
      <c r="A23" s="9" t="s">
        <v>0</v>
      </c>
      <c r="B23" s="9" t="s">
        <v>1</v>
      </c>
      <c r="C23" s="9" t="s">
        <v>2</v>
      </c>
      <c r="D23" s="9" t="s">
        <v>3</v>
      </c>
      <c r="E23" s="9" t="s">
        <v>22</v>
      </c>
      <c r="F23" s="9" t="s">
        <v>25</v>
      </c>
      <c r="G23" s="9" t="s">
        <v>24</v>
      </c>
      <c r="H23" s="9" t="s">
        <v>23</v>
      </c>
      <c r="I23" s="9" t="s">
        <v>26</v>
      </c>
      <c r="J23" s="10" t="s">
        <v>27</v>
      </c>
    </row>
    <row r="24" spans="1:10" ht="18">
      <c r="A24" s="11">
        <v>551</v>
      </c>
      <c r="B24" s="12" t="s">
        <v>34</v>
      </c>
      <c r="C24" s="11" t="s">
        <v>4</v>
      </c>
      <c r="D24" s="11" t="s">
        <v>5</v>
      </c>
      <c r="E24" s="16">
        <v>0.012187500000000002</v>
      </c>
      <c r="F24" s="16">
        <v>0.02449074074074074</v>
      </c>
      <c r="G24" s="16">
        <v>0.011249999999999998</v>
      </c>
      <c r="H24" s="16">
        <v>0.05428240740740741</v>
      </c>
      <c r="I24" s="16">
        <v>0.0035416666666666665</v>
      </c>
      <c r="J24" s="43">
        <f>SUM(E24:I24)</f>
        <v>0.10575231481481481</v>
      </c>
    </row>
    <row r="25" spans="1:10" ht="18">
      <c r="A25" s="11">
        <v>552</v>
      </c>
      <c r="B25" s="12" t="s">
        <v>13</v>
      </c>
      <c r="C25" s="11" t="s">
        <v>4</v>
      </c>
      <c r="D25" s="11" t="s">
        <v>8</v>
      </c>
      <c r="E25" s="16">
        <v>0.014120370370370368</v>
      </c>
      <c r="F25" s="16">
        <v>0.032326388888888884</v>
      </c>
      <c r="G25" s="16">
        <v>0.014224537037037037</v>
      </c>
      <c r="H25" s="16">
        <v>0.06898148148148148</v>
      </c>
      <c r="I25" s="16">
        <v>0.0043518518518518515</v>
      </c>
      <c r="J25" s="43">
        <f aca="true" t="shared" si="1" ref="J25:J45">SUM(E25:I25)</f>
        <v>0.1340046296296296</v>
      </c>
    </row>
    <row r="26" spans="1:10" ht="18">
      <c r="A26" s="11">
        <v>553</v>
      </c>
      <c r="B26" s="12" t="s">
        <v>19</v>
      </c>
      <c r="C26" s="11" t="s">
        <v>4</v>
      </c>
      <c r="D26" s="11" t="s">
        <v>15</v>
      </c>
      <c r="E26" s="16">
        <v>0.015717592592592592</v>
      </c>
      <c r="F26" s="16">
        <v>0.03207175925925926</v>
      </c>
      <c r="G26" s="16">
        <v>0.01521990740740741</v>
      </c>
      <c r="H26" s="16">
        <v>0.07118055555555557</v>
      </c>
      <c r="I26" s="16">
        <v>0.004814814814814815</v>
      </c>
      <c r="J26" s="43">
        <f t="shared" si="1"/>
        <v>0.13900462962962964</v>
      </c>
    </row>
    <row r="27" spans="1:10" ht="18">
      <c r="A27" s="11">
        <v>554</v>
      </c>
      <c r="B27" s="12" t="s">
        <v>63</v>
      </c>
      <c r="C27" s="13" t="s">
        <v>39</v>
      </c>
      <c r="D27" s="11" t="s">
        <v>30</v>
      </c>
      <c r="E27" s="16">
        <v>0.015810185185185184</v>
      </c>
      <c r="F27" s="16">
        <v>0.03429398148148148</v>
      </c>
      <c r="G27" s="16">
        <v>0.014780092592592595</v>
      </c>
      <c r="H27" s="16">
        <v>0.08474537037037037</v>
      </c>
      <c r="I27" s="16">
        <v>0.004641203703703704</v>
      </c>
      <c r="J27" s="43">
        <f t="shared" si="1"/>
        <v>0.15427083333333333</v>
      </c>
    </row>
    <row r="28" spans="1:10" ht="18">
      <c r="A28" s="11">
        <v>555</v>
      </c>
      <c r="B28" s="12" t="s">
        <v>64</v>
      </c>
      <c r="C28" s="13" t="s">
        <v>39</v>
      </c>
      <c r="D28" s="11" t="s">
        <v>5</v>
      </c>
      <c r="E28" s="16">
        <v>0.015717592592592592</v>
      </c>
      <c r="F28" s="16">
        <v>0.03008101851851852</v>
      </c>
      <c r="G28" s="16">
        <v>0.014131944444444445</v>
      </c>
      <c r="H28" s="16">
        <v>0.07488425925925926</v>
      </c>
      <c r="I28" s="16">
        <v>0.0043749999999999995</v>
      </c>
      <c r="J28" s="43">
        <f t="shared" si="1"/>
        <v>0.13918981481481482</v>
      </c>
    </row>
    <row r="29" spans="1:10" ht="18">
      <c r="A29" s="11">
        <v>556</v>
      </c>
      <c r="B29" s="12" t="s">
        <v>65</v>
      </c>
      <c r="C29" s="11" t="s">
        <v>74</v>
      </c>
      <c r="D29" s="11" t="s">
        <v>5</v>
      </c>
      <c r="E29" s="16">
        <v>0.017280092592592593</v>
      </c>
      <c r="F29" s="16">
        <v>0.03868055555555556</v>
      </c>
      <c r="G29" s="16">
        <v>0.017083333333333336</v>
      </c>
      <c r="H29" s="16">
        <v>0.09749999999999999</v>
      </c>
      <c r="I29" s="16">
        <v>0.005798611111111111</v>
      </c>
      <c r="J29" s="43">
        <f t="shared" si="1"/>
        <v>0.17634259259259258</v>
      </c>
    </row>
    <row r="30" spans="1:10" ht="18">
      <c r="A30" s="11">
        <v>557</v>
      </c>
      <c r="B30" s="12" t="s">
        <v>81</v>
      </c>
      <c r="C30" s="11" t="s">
        <v>39</v>
      </c>
      <c r="D30" s="11" t="s">
        <v>5</v>
      </c>
      <c r="E30" s="16">
        <v>0.01638888888888889</v>
      </c>
      <c r="F30" s="16">
        <v>0.0364699074074074</v>
      </c>
      <c r="G30" s="16">
        <v>0.016261574074074074</v>
      </c>
      <c r="H30" s="16">
        <v>0.09363425925925926</v>
      </c>
      <c r="I30" s="16">
        <v>0.005636574074074074</v>
      </c>
      <c r="J30" s="43">
        <f t="shared" si="1"/>
        <v>0.1683912037037037</v>
      </c>
    </row>
    <row r="31" spans="1:10" ht="18">
      <c r="A31" s="11">
        <v>558</v>
      </c>
      <c r="B31" s="12" t="s">
        <v>66</v>
      </c>
      <c r="C31" s="11" t="s">
        <v>75</v>
      </c>
      <c r="D31" s="11" t="s">
        <v>5</v>
      </c>
      <c r="E31" s="16">
        <v>0.013912037037037037</v>
      </c>
      <c r="F31" s="16">
        <v>0.02934027777777778</v>
      </c>
      <c r="G31" s="16">
        <v>0.014178240740740741</v>
      </c>
      <c r="H31" s="16">
        <v>0.07289351851851851</v>
      </c>
      <c r="I31" s="16">
        <v>0.004930555555555555</v>
      </c>
      <c r="J31" s="43">
        <f t="shared" si="1"/>
        <v>0.1352546296296296</v>
      </c>
    </row>
    <row r="32" spans="1:10" ht="18">
      <c r="A32" s="11">
        <v>559</v>
      </c>
      <c r="B32" s="12" t="s">
        <v>40</v>
      </c>
      <c r="C32" s="11" t="s">
        <v>41</v>
      </c>
      <c r="D32" s="11" t="s">
        <v>5</v>
      </c>
      <c r="E32" s="16">
        <v>0.013414351851851851</v>
      </c>
      <c r="F32" s="16">
        <v>0.029629629629629627</v>
      </c>
      <c r="G32" s="16">
        <v>0.01315972222222222</v>
      </c>
      <c r="H32" s="16">
        <v>0.07569444444444444</v>
      </c>
      <c r="I32" s="16">
        <v>0.004340277777777778</v>
      </c>
      <c r="J32" s="43">
        <f t="shared" si="1"/>
        <v>0.13623842592592592</v>
      </c>
    </row>
    <row r="33" spans="1:10" ht="18">
      <c r="A33" s="11">
        <v>560</v>
      </c>
      <c r="B33" s="12" t="s">
        <v>67</v>
      </c>
      <c r="C33" s="11" t="s">
        <v>76</v>
      </c>
      <c r="D33" s="11" t="s">
        <v>5</v>
      </c>
      <c r="E33" s="16">
        <v>0.012083333333333333</v>
      </c>
      <c r="F33" s="16">
        <v>0.0249537037037037</v>
      </c>
      <c r="G33" s="16">
        <v>0.011469907407407408</v>
      </c>
      <c r="H33" s="16">
        <v>0.05894675925925926</v>
      </c>
      <c r="I33" s="16">
        <v>0.0037152777777777774</v>
      </c>
      <c r="J33" s="43">
        <f t="shared" si="1"/>
        <v>0.11116898148148148</v>
      </c>
    </row>
    <row r="34" spans="1:10" ht="18">
      <c r="A34" s="11">
        <v>561</v>
      </c>
      <c r="B34" s="12" t="s">
        <v>38</v>
      </c>
      <c r="C34" s="11" t="s">
        <v>4</v>
      </c>
      <c r="D34" s="11" t="s">
        <v>15</v>
      </c>
      <c r="E34" s="16">
        <v>0.012962962962962963</v>
      </c>
      <c r="F34" s="16">
        <v>0.027592592592592596</v>
      </c>
      <c r="G34" s="16">
        <v>0.012511574074074073</v>
      </c>
      <c r="H34" s="16">
        <v>0.06112268518518518</v>
      </c>
      <c r="I34" s="16">
        <v>0.004108796296296297</v>
      </c>
      <c r="J34" s="43">
        <f t="shared" si="1"/>
        <v>0.1182986111111111</v>
      </c>
    </row>
    <row r="35" spans="1:10" ht="18">
      <c r="A35" s="11">
        <v>562</v>
      </c>
      <c r="B35" s="12" t="s">
        <v>68</v>
      </c>
      <c r="C35" s="11" t="s">
        <v>4</v>
      </c>
      <c r="D35" s="11" t="s">
        <v>43</v>
      </c>
      <c r="E35" s="16">
        <v>0.016574074074074074</v>
      </c>
      <c r="F35" s="16">
        <v>0.03333333333333333</v>
      </c>
      <c r="G35" s="16">
        <v>0.014710648148148148</v>
      </c>
      <c r="H35" s="16">
        <v>0.08174768518518519</v>
      </c>
      <c r="I35" s="16">
        <v>0.005011574074074074</v>
      </c>
      <c r="J35" s="43">
        <f t="shared" si="1"/>
        <v>0.1513773148148148</v>
      </c>
    </row>
    <row r="36" spans="1:10" ht="18">
      <c r="A36" s="11">
        <v>563</v>
      </c>
      <c r="B36" s="12" t="s">
        <v>69</v>
      </c>
      <c r="C36" s="11" t="s">
        <v>4</v>
      </c>
      <c r="D36" s="11" t="s">
        <v>5</v>
      </c>
      <c r="E36" s="16">
        <v>0.013935185185185184</v>
      </c>
      <c r="F36" s="16">
        <v>0.03079861111111111</v>
      </c>
      <c r="G36" s="16">
        <v>0.012997685185185183</v>
      </c>
      <c r="H36" s="16">
        <v>0.07185185185185185</v>
      </c>
      <c r="I36" s="16">
        <v>0.004027777777777778</v>
      </c>
      <c r="J36" s="43">
        <f t="shared" si="1"/>
        <v>0.1336111111111111</v>
      </c>
    </row>
    <row r="37" spans="1:10" ht="18">
      <c r="A37" s="11">
        <v>564</v>
      </c>
      <c r="B37" s="12" t="s">
        <v>70</v>
      </c>
      <c r="C37" s="11" t="s">
        <v>4</v>
      </c>
      <c r="D37" s="11" t="s">
        <v>5</v>
      </c>
      <c r="E37" s="16">
        <v>0.012916666666666667</v>
      </c>
      <c r="F37" s="16">
        <v>0.027696759259259258</v>
      </c>
      <c r="G37" s="16">
        <v>0.012847222222222223</v>
      </c>
      <c r="H37" s="16">
        <v>0.05894675925925926</v>
      </c>
      <c r="I37" s="16">
        <v>0.004247685185185185</v>
      </c>
      <c r="J37" s="43">
        <f t="shared" si="1"/>
        <v>0.1166550925925926</v>
      </c>
    </row>
    <row r="38" spans="1:10" ht="18">
      <c r="A38" s="11">
        <v>565</v>
      </c>
      <c r="B38" s="12" t="s">
        <v>78</v>
      </c>
      <c r="C38" s="11" t="s">
        <v>76</v>
      </c>
      <c r="D38" s="11" t="s">
        <v>15</v>
      </c>
      <c r="E38" s="16">
        <v>0.013287037037037036</v>
      </c>
      <c r="F38" s="16">
        <v>0.028761574074074075</v>
      </c>
      <c r="G38" s="16">
        <v>0.0128125</v>
      </c>
      <c r="H38" s="16">
        <v>0.06996527777777778</v>
      </c>
      <c r="I38" s="16">
        <v>0.004074074074074075</v>
      </c>
      <c r="J38" s="43">
        <f t="shared" si="1"/>
        <v>0.12890046296296295</v>
      </c>
    </row>
    <row r="39" spans="1:10" ht="18">
      <c r="A39" s="11">
        <v>566</v>
      </c>
      <c r="B39" s="12" t="s">
        <v>71</v>
      </c>
      <c r="C39" s="11" t="s">
        <v>4</v>
      </c>
      <c r="D39" s="11" t="s">
        <v>77</v>
      </c>
      <c r="E39" s="16">
        <v>0.01721064814814815</v>
      </c>
      <c r="F39" s="16">
        <v>0.03649305555555555</v>
      </c>
      <c r="G39" s="16">
        <v>0.016886574074074075</v>
      </c>
      <c r="H39" s="16">
        <v>0.08086805555555555</v>
      </c>
      <c r="I39" s="16">
        <v>0.005706018518518519</v>
      </c>
      <c r="J39" s="43">
        <f t="shared" si="1"/>
        <v>0.15716435185185182</v>
      </c>
    </row>
    <row r="40" spans="1:10" ht="18">
      <c r="A40" s="11">
        <v>567</v>
      </c>
      <c r="B40" s="12" t="s">
        <v>82</v>
      </c>
      <c r="C40" s="11" t="s">
        <v>4</v>
      </c>
      <c r="D40" s="11" t="s">
        <v>5</v>
      </c>
      <c r="E40" s="16">
        <v>0.012997685185185183</v>
      </c>
      <c r="F40" s="16">
        <v>0.03203703703703704</v>
      </c>
      <c r="G40" s="16">
        <v>0.012847222222222223</v>
      </c>
      <c r="H40" s="16">
        <v>0.07421296296296297</v>
      </c>
      <c r="I40" s="16">
        <v>0.004513888888888889</v>
      </c>
      <c r="J40" s="43">
        <f t="shared" si="1"/>
        <v>0.13660879629629633</v>
      </c>
    </row>
    <row r="41" spans="1:10" ht="18">
      <c r="A41" s="11">
        <v>568</v>
      </c>
      <c r="B41" s="15" t="s">
        <v>36</v>
      </c>
      <c r="C41" s="13" t="s">
        <v>4</v>
      </c>
      <c r="D41" s="13" t="s">
        <v>5</v>
      </c>
      <c r="E41" s="16" t="s">
        <v>49</v>
      </c>
      <c r="F41" s="16" t="s">
        <v>49</v>
      </c>
      <c r="G41" s="16">
        <v>0.01119212962962963</v>
      </c>
      <c r="H41" s="16">
        <v>0.052905092592592594</v>
      </c>
      <c r="I41" s="16">
        <v>0.0037037037037037034</v>
      </c>
      <c r="J41" s="43">
        <f t="shared" si="1"/>
        <v>0.06780092592592593</v>
      </c>
    </row>
    <row r="42" spans="1:10" ht="18">
      <c r="A42" s="11">
        <v>569</v>
      </c>
      <c r="B42" s="15" t="s">
        <v>35</v>
      </c>
      <c r="C42" s="13" t="s">
        <v>4</v>
      </c>
      <c r="D42" s="13" t="s">
        <v>5</v>
      </c>
      <c r="E42" s="16" t="s">
        <v>49</v>
      </c>
      <c r="F42" s="16" t="s">
        <v>49</v>
      </c>
      <c r="G42" s="16" t="s">
        <v>49</v>
      </c>
      <c r="H42" s="16">
        <v>0.05918981481481481</v>
      </c>
      <c r="I42" s="16">
        <v>0.004016203703703703</v>
      </c>
      <c r="J42" s="43">
        <f t="shared" si="1"/>
        <v>0.06320601851851852</v>
      </c>
    </row>
    <row r="43" spans="1:10" ht="18">
      <c r="A43" s="11">
        <v>570</v>
      </c>
      <c r="B43" s="15" t="s">
        <v>14</v>
      </c>
      <c r="C43" s="13" t="s">
        <v>4</v>
      </c>
      <c r="D43" s="13" t="s">
        <v>15</v>
      </c>
      <c r="E43" s="16" t="s">
        <v>49</v>
      </c>
      <c r="F43" s="16">
        <v>0.030347222222222223</v>
      </c>
      <c r="G43" s="16" t="s">
        <v>49</v>
      </c>
      <c r="H43" s="16" t="s">
        <v>49</v>
      </c>
      <c r="I43" s="16" t="s">
        <v>49</v>
      </c>
      <c r="J43" s="43">
        <f t="shared" si="1"/>
        <v>0.030347222222222223</v>
      </c>
    </row>
    <row r="44" spans="1:10" ht="18">
      <c r="A44" s="11">
        <v>572</v>
      </c>
      <c r="B44" s="15" t="s">
        <v>72</v>
      </c>
      <c r="C44" s="13" t="s">
        <v>62</v>
      </c>
      <c r="D44" s="13" t="s">
        <v>8</v>
      </c>
      <c r="E44" s="16">
        <v>0.014166666666666666</v>
      </c>
      <c r="F44" s="16">
        <v>0.02892361111111111</v>
      </c>
      <c r="G44" s="16">
        <v>0.013564814814814816</v>
      </c>
      <c r="H44" s="16">
        <v>0.06471064814814814</v>
      </c>
      <c r="I44" s="16">
        <v>0.004074074074074075</v>
      </c>
      <c r="J44" s="43">
        <f t="shared" si="1"/>
        <v>0.1254398148148148</v>
      </c>
    </row>
    <row r="45" spans="1:10" ht="18">
      <c r="A45" s="14">
        <v>573</v>
      </c>
      <c r="B45" s="15" t="s">
        <v>73</v>
      </c>
      <c r="C45" s="13" t="s">
        <v>62</v>
      </c>
      <c r="D45" s="13" t="s">
        <v>5</v>
      </c>
      <c r="E45" s="16">
        <v>0.01628472222222222</v>
      </c>
      <c r="F45" s="16">
        <v>0.03854166666666667</v>
      </c>
      <c r="G45" s="16">
        <v>0.016458333333333332</v>
      </c>
      <c r="H45" s="16">
        <v>0.09995370370370371</v>
      </c>
      <c r="I45" s="16">
        <v>0.005023148148148148</v>
      </c>
      <c r="J45" s="43">
        <f t="shared" si="1"/>
        <v>0.17626157407407406</v>
      </c>
    </row>
    <row r="46" spans="5:10" ht="18">
      <c r="E46" s="7"/>
      <c r="F46" s="7"/>
      <c r="G46" s="7"/>
      <c r="H46" s="7"/>
      <c r="I46" s="7"/>
      <c r="J46" s="8"/>
    </row>
    <row r="47" spans="5:10" ht="18">
      <c r="E47" s="7"/>
      <c r="F47" s="7"/>
      <c r="G47" s="7"/>
      <c r="H47" s="7"/>
      <c r="I47" s="7"/>
      <c r="J47" s="8"/>
    </row>
    <row r="48" spans="5:10" ht="18">
      <c r="E48" s="7"/>
      <c r="F48" s="7"/>
      <c r="G48" s="7"/>
      <c r="H48" s="7"/>
      <c r="I48" s="7"/>
      <c r="J48" s="8"/>
    </row>
    <row r="49" spans="5:10" ht="18">
      <c r="E49" s="7"/>
      <c r="F49" s="7"/>
      <c r="G49" s="7"/>
      <c r="H49" s="7"/>
      <c r="I49" s="7"/>
      <c r="J49" s="8"/>
    </row>
    <row r="50" spans="5:10" ht="18">
      <c r="E50" s="7"/>
      <c r="F50" s="7"/>
      <c r="G50" s="7"/>
      <c r="H50" s="7"/>
      <c r="I50" s="7"/>
      <c r="J50" s="8"/>
    </row>
    <row r="51" spans="5:10" ht="18">
      <c r="E51" s="7"/>
      <c r="F51" s="7"/>
      <c r="G51" s="7"/>
      <c r="H51" s="7"/>
      <c r="I51" s="7"/>
      <c r="J51" s="8"/>
    </row>
    <row r="52" spans="5:10" ht="18">
      <c r="E52" s="7"/>
      <c r="F52" s="7"/>
      <c r="G52" s="7"/>
      <c r="H52" s="7"/>
      <c r="I52" s="7"/>
      <c r="J52" s="8"/>
    </row>
    <row r="53" spans="5:10" ht="18">
      <c r="E53" s="7"/>
      <c r="F53" s="7"/>
      <c r="G53" s="7"/>
      <c r="H53" s="7"/>
      <c r="I53" s="7"/>
      <c r="J53" s="8"/>
    </row>
    <row r="54" spans="5:10" ht="18">
      <c r="E54" s="7"/>
      <c r="F54" s="7"/>
      <c r="G54" s="7"/>
      <c r="H54" s="7"/>
      <c r="I54" s="7"/>
      <c r="J54" s="8"/>
    </row>
    <row r="55" spans="5:10" ht="18">
      <c r="E55" s="7"/>
      <c r="F55" s="7"/>
      <c r="G55" s="7"/>
      <c r="H55" s="7"/>
      <c r="I55" s="7"/>
      <c r="J55" s="8"/>
    </row>
    <row r="56" spans="5:10" ht="18">
      <c r="E56" s="7"/>
      <c r="F56" s="7"/>
      <c r="G56" s="7"/>
      <c r="H56" s="7"/>
      <c r="I56" s="7"/>
      <c r="J56" s="8"/>
    </row>
    <row r="57" spans="5:10" ht="18">
      <c r="E57" s="7"/>
      <c r="F57" s="7"/>
      <c r="G57" s="7"/>
      <c r="H57" s="7"/>
      <c r="I57" s="7"/>
      <c r="J57" s="8"/>
    </row>
    <row r="58" spans="5:10" ht="18">
      <c r="E58" s="7"/>
      <c r="F58" s="7"/>
      <c r="G58" s="7"/>
      <c r="H58" s="7"/>
      <c r="I58" s="7"/>
      <c r="J58" s="8"/>
    </row>
    <row r="59" spans="5:10" ht="18">
      <c r="E59" s="7"/>
      <c r="F59" s="7"/>
      <c r="G59" s="7"/>
      <c r="H59" s="7"/>
      <c r="I59" s="7"/>
      <c r="J59" s="8"/>
    </row>
    <row r="60" spans="5:10" ht="18">
      <c r="E60" s="7"/>
      <c r="F60" s="7"/>
      <c r="G60" s="7"/>
      <c r="H60" s="7"/>
      <c r="I60" s="7"/>
      <c r="J60" s="8"/>
    </row>
    <row r="61" spans="5:10" ht="18">
      <c r="E61" s="7"/>
      <c r="F61" s="7"/>
      <c r="G61" s="7"/>
      <c r="H61" s="7"/>
      <c r="I61" s="7"/>
      <c r="J61" s="8"/>
    </row>
    <row r="62" spans="5:10" ht="18">
      <c r="E62" s="7"/>
      <c r="F62" s="7"/>
      <c r="G62" s="7"/>
      <c r="H62" s="7"/>
      <c r="I62" s="7"/>
      <c r="J62" s="8"/>
    </row>
    <row r="63" spans="5:10" ht="18">
      <c r="E63" s="7"/>
      <c r="F63" s="7"/>
      <c r="G63" s="7"/>
      <c r="H63" s="7"/>
      <c r="I63" s="7"/>
      <c r="J63" s="8"/>
    </row>
    <row r="64" spans="5:10" ht="18">
      <c r="E64" s="7"/>
      <c r="F64" s="7"/>
      <c r="G64" s="7"/>
      <c r="H64" s="7"/>
      <c r="I64" s="7"/>
      <c r="J64" s="8"/>
    </row>
    <row r="65" spans="5:10" ht="18">
      <c r="E65" s="7"/>
      <c r="F65" s="7"/>
      <c r="G65" s="7"/>
      <c r="H65" s="7"/>
      <c r="I65" s="7"/>
      <c r="J65" s="8"/>
    </row>
    <row r="66" spans="5:10" ht="18">
      <c r="E66" s="7"/>
      <c r="F66" s="7"/>
      <c r="G66" s="7"/>
      <c r="H66" s="7"/>
      <c r="I66" s="7"/>
      <c r="J6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23" sqref="H23"/>
    </sheetView>
  </sheetViews>
  <sheetFormatPr defaultColWidth="9.140625" defaultRowHeight="12.75"/>
  <cols>
    <col min="2" max="2" width="25.7109375" style="0" customWidth="1"/>
    <col min="3" max="4" width="18.7109375" style="0" customWidth="1"/>
    <col min="5" max="9" width="12.7109375" style="0" customWidth="1"/>
  </cols>
  <sheetData>
    <row r="1" spans="1:10" ht="36.75">
      <c r="A1" s="44"/>
      <c r="B1" s="44"/>
      <c r="C1" s="45"/>
      <c r="D1" s="44"/>
      <c r="E1" s="44"/>
      <c r="F1" s="44"/>
      <c r="G1" s="44"/>
      <c r="H1" s="44"/>
      <c r="I1" s="46"/>
      <c r="J1" s="44"/>
    </row>
    <row r="2" spans="1:10" ht="12.75">
      <c r="A2" s="44"/>
      <c r="B2" s="44"/>
      <c r="C2" s="47"/>
      <c r="D2" s="44"/>
      <c r="E2" s="44"/>
      <c r="F2" s="44"/>
      <c r="G2" s="44"/>
      <c r="H2" s="44"/>
      <c r="I2" s="46"/>
      <c r="J2" s="44"/>
    </row>
    <row r="3" spans="1:10" ht="24.75">
      <c r="A3" s="44"/>
      <c r="B3" s="44"/>
      <c r="C3" s="48"/>
      <c r="D3" s="44"/>
      <c r="E3" s="44"/>
      <c r="F3" s="44"/>
      <c r="G3" s="44"/>
      <c r="H3" s="44"/>
      <c r="I3" s="46"/>
      <c r="J3" s="44"/>
    </row>
    <row r="4" spans="1:10" ht="12.75">
      <c r="A4" s="44"/>
      <c r="B4" s="44"/>
      <c r="C4" s="47"/>
      <c r="D4" s="44"/>
      <c r="E4" s="44"/>
      <c r="F4" s="44"/>
      <c r="G4" s="44"/>
      <c r="H4" s="44"/>
      <c r="I4" s="46"/>
      <c r="J4" s="44"/>
    </row>
    <row r="5" spans="1:10" ht="22.5">
      <c r="A5" s="18"/>
      <c r="B5" s="18"/>
      <c r="C5" s="18"/>
      <c r="D5" s="18"/>
      <c r="E5" s="18"/>
      <c r="F5" s="18"/>
      <c r="G5" s="18"/>
      <c r="H5" s="18"/>
      <c r="I5" s="19"/>
      <c r="J5" s="44"/>
    </row>
    <row r="6" spans="1:10" ht="18">
      <c r="A6" s="24"/>
      <c r="B6" s="49"/>
      <c r="C6" s="50"/>
      <c r="D6" s="50"/>
      <c r="E6" s="26"/>
      <c r="F6" s="26"/>
      <c r="G6" s="26"/>
      <c r="H6" s="26"/>
      <c r="I6" s="27"/>
      <c r="J6" s="44"/>
    </row>
    <row r="7" spans="1:10" ht="18">
      <c r="A7" s="24"/>
      <c r="B7" s="25"/>
      <c r="C7" s="24"/>
      <c r="D7" s="24"/>
      <c r="E7" s="26"/>
      <c r="F7" s="26"/>
      <c r="G7" s="26"/>
      <c r="H7" s="26"/>
      <c r="I7" s="27"/>
      <c r="J7" s="44"/>
    </row>
    <row r="8" spans="1:10" ht="18">
      <c r="A8" s="24"/>
      <c r="B8" s="25"/>
      <c r="C8" s="24"/>
      <c r="D8" s="24"/>
      <c r="E8" s="26"/>
      <c r="F8" s="26"/>
      <c r="G8" s="26"/>
      <c r="H8" s="26"/>
      <c r="I8" s="27"/>
      <c r="J8" s="44"/>
    </row>
    <row r="9" spans="1:10" ht="18">
      <c r="A9" s="24"/>
      <c r="B9" s="25"/>
      <c r="C9" s="24"/>
      <c r="D9" s="24"/>
      <c r="E9" s="26"/>
      <c r="F9" s="26"/>
      <c r="G9" s="26"/>
      <c r="H9" s="26"/>
      <c r="I9" s="27"/>
      <c r="J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4">
      <pane xSplit="4" topLeftCell="E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9.421875" style="0" customWidth="1"/>
    <col min="2" max="2" width="25.8515625" style="0" customWidth="1"/>
    <col min="3" max="3" width="24.7109375" style="0" customWidth="1"/>
    <col min="4" max="4" width="18.7109375" style="0" customWidth="1"/>
    <col min="5" max="10" width="12.8515625" style="0" customWidth="1"/>
  </cols>
  <sheetData>
    <row r="1" spans="3:10" ht="36.75">
      <c r="C1" s="4" t="s">
        <v>6</v>
      </c>
      <c r="J1" s="6"/>
    </row>
    <row r="2" spans="3:10" ht="12.75">
      <c r="C2" s="5"/>
      <c r="J2" s="6"/>
    </row>
    <row r="3" spans="3:10" ht="24.75">
      <c r="C3" s="1" t="s">
        <v>83</v>
      </c>
      <c r="J3" s="6"/>
    </row>
    <row r="4" spans="3:10" ht="12.75">
      <c r="C4" s="5"/>
      <c r="J4" s="6"/>
    </row>
    <row r="5" spans="1:10" ht="22.5">
      <c r="A5" s="9" t="s">
        <v>0</v>
      </c>
      <c r="B5" s="9" t="s">
        <v>1</v>
      </c>
      <c r="C5" s="9" t="s">
        <v>2</v>
      </c>
      <c r="D5" s="9" t="s">
        <v>3</v>
      </c>
      <c r="E5" s="9" t="s">
        <v>22</v>
      </c>
      <c r="F5" s="9" t="s">
        <v>25</v>
      </c>
      <c r="G5" s="9" t="s">
        <v>24</v>
      </c>
      <c r="H5" s="9" t="s">
        <v>23</v>
      </c>
      <c r="I5" s="9" t="s">
        <v>26</v>
      </c>
      <c r="J5" s="10" t="s">
        <v>27</v>
      </c>
    </row>
    <row r="6" spans="1:10" ht="18">
      <c r="A6" s="11">
        <v>551</v>
      </c>
      <c r="B6" s="12" t="s">
        <v>34</v>
      </c>
      <c r="C6" s="11" t="s">
        <v>4</v>
      </c>
      <c r="D6" s="11" t="s">
        <v>5</v>
      </c>
      <c r="E6" s="16">
        <v>0.012187500000000002</v>
      </c>
      <c r="F6" s="16">
        <v>0.02449074074074074</v>
      </c>
      <c r="G6" s="16">
        <v>0.011249999999999998</v>
      </c>
      <c r="H6" s="16">
        <v>0.05428240740740741</v>
      </c>
      <c r="I6" s="16">
        <v>0.0035416666666666665</v>
      </c>
      <c r="J6" s="51">
        <f aca="true" t="shared" si="0" ref="J6:J34">SUM(E6:I6)</f>
        <v>0.10575231481481481</v>
      </c>
    </row>
    <row r="7" spans="1:10" ht="18">
      <c r="A7" s="11">
        <v>560</v>
      </c>
      <c r="B7" s="12" t="s">
        <v>67</v>
      </c>
      <c r="C7" s="11" t="s">
        <v>76</v>
      </c>
      <c r="D7" s="11" t="s">
        <v>5</v>
      </c>
      <c r="E7" s="16">
        <v>0.012083333333333333</v>
      </c>
      <c r="F7" s="16">
        <v>0.0249537037037037</v>
      </c>
      <c r="G7" s="16">
        <v>0.011469907407407408</v>
      </c>
      <c r="H7" s="16">
        <v>0.05892361111111111</v>
      </c>
      <c r="I7" s="16">
        <v>0.0037152777777777774</v>
      </c>
      <c r="J7" s="51">
        <f t="shared" si="0"/>
        <v>0.11114583333333333</v>
      </c>
    </row>
    <row r="8" spans="1:10" ht="18">
      <c r="A8" s="11">
        <v>564</v>
      </c>
      <c r="B8" s="12" t="s">
        <v>70</v>
      </c>
      <c r="C8" s="11" t="s">
        <v>4</v>
      </c>
      <c r="D8" s="11" t="s">
        <v>5</v>
      </c>
      <c r="E8" s="16">
        <v>0.012916666666666667</v>
      </c>
      <c r="F8" s="16">
        <v>0.027696759259259258</v>
      </c>
      <c r="G8" s="16">
        <v>0.012847222222222223</v>
      </c>
      <c r="H8" s="16">
        <v>0.05894675925925926</v>
      </c>
      <c r="I8" s="16">
        <v>0.004247685185185185</v>
      </c>
      <c r="J8" s="51">
        <f t="shared" si="0"/>
        <v>0.1166550925925926</v>
      </c>
    </row>
    <row r="9" spans="1:11" ht="18">
      <c r="A9" s="11">
        <v>561</v>
      </c>
      <c r="B9" s="12" t="s">
        <v>38</v>
      </c>
      <c r="C9" s="11" t="s">
        <v>4</v>
      </c>
      <c r="D9" s="11" t="s">
        <v>15</v>
      </c>
      <c r="E9" s="16">
        <v>0.012962962962962963</v>
      </c>
      <c r="F9" s="16">
        <v>0.027592592592592596</v>
      </c>
      <c r="G9" s="16">
        <v>0.012511574074074073</v>
      </c>
      <c r="H9" s="16">
        <v>0.06112268518518518</v>
      </c>
      <c r="I9" s="16">
        <v>0.004108796296296297</v>
      </c>
      <c r="J9" s="43">
        <f t="shared" si="0"/>
        <v>0.1182986111111111</v>
      </c>
      <c r="K9" s="52" t="s">
        <v>84</v>
      </c>
    </row>
    <row r="10" spans="1:11" ht="18">
      <c r="A10" s="11">
        <v>572</v>
      </c>
      <c r="B10" s="15" t="s">
        <v>72</v>
      </c>
      <c r="C10" s="13" t="s">
        <v>62</v>
      </c>
      <c r="D10" s="13" t="s">
        <v>8</v>
      </c>
      <c r="E10" s="16">
        <v>0.014166666666666666</v>
      </c>
      <c r="F10" s="16">
        <v>0.02892361111111111</v>
      </c>
      <c r="G10" s="16">
        <v>0.013564814814814816</v>
      </c>
      <c r="H10" s="16">
        <v>0.06471064814814814</v>
      </c>
      <c r="I10" s="16">
        <v>0.004074074074074075</v>
      </c>
      <c r="J10" s="43">
        <f t="shared" si="0"/>
        <v>0.1254398148148148</v>
      </c>
      <c r="K10" s="52" t="s">
        <v>85</v>
      </c>
    </row>
    <row r="11" spans="1:10" ht="18">
      <c r="A11" s="11">
        <v>538</v>
      </c>
      <c r="B11" s="12" t="s">
        <v>52</v>
      </c>
      <c r="C11" s="11" t="s">
        <v>4</v>
      </c>
      <c r="D11" s="11" t="s">
        <v>12</v>
      </c>
      <c r="E11" s="16">
        <v>0.013888888888888888</v>
      </c>
      <c r="F11" s="16">
        <v>0.029942129629629628</v>
      </c>
      <c r="G11" s="16">
        <v>0.013402777777777777</v>
      </c>
      <c r="H11" s="16">
        <v>0.06487268518518519</v>
      </c>
      <c r="I11" s="16">
        <v>0.0044212962962962956</v>
      </c>
      <c r="J11" s="51">
        <f t="shared" si="0"/>
        <v>0.12652777777777777</v>
      </c>
    </row>
    <row r="12" spans="1:10" ht="18">
      <c r="A12" s="11">
        <v>565</v>
      </c>
      <c r="B12" s="12" t="s">
        <v>78</v>
      </c>
      <c r="C12" s="11" t="s">
        <v>76</v>
      </c>
      <c r="D12" s="11" t="s">
        <v>15</v>
      </c>
      <c r="E12" s="16">
        <v>0.013287037037037036</v>
      </c>
      <c r="F12" s="16">
        <v>0.028761574074074075</v>
      </c>
      <c r="G12" s="16">
        <v>0.0128125</v>
      </c>
      <c r="H12" s="16">
        <v>0.06996527777777778</v>
      </c>
      <c r="I12" s="16">
        <v>0.004074074074074075</v>
      </c>
      <c r="J12" s="43">
        <f t="shared" si="0"/>
        <v>0.12890046296296295</v>
      </c>
    </row>
    <row r="13" spans="1:10" ht="18">
      <c r="A13" s="11">
        <v>543</v>
      </c>
      <c r="B13" s="12" t="s">
        <v>54</v>
      </c>
      <c r="C13" s="11" t="s">
        <v>4</v>
      </c>
      <c r="D13" s="11" t="s">
        <v>16</v>
      </c>
      <c r="E13" s="16">
        <v>0.014224537037037037</v>
      </c>
      <c r="F13" s="16">
        <v>0.03043981481481482</v>
      </c>
      <c r="G13" s="16">
        <v>0.014050925925925927</v>
      </c>
      <c r="H13" s="16">
        <v>0.06721064814814814</v>
      </c>
      <c r="I13" s="16">
        <v>0.004675925925925926</v>
      </c>
      <c r="J13" s="51">
        <f t="shared" si="0"/>
        <v>0.13060185185185186</v>
      </c>
    </row>
    <row r="14" spans="1:10" ht="18">
      <c r="A14" s="11">
        <v>540</v>
      </c>
      <c r="B14" s="12" t="s">
        <v>11</v>
      </c>
      <c r="C14" s="11" t="s">
        <v>4</v>
      </c>
      <c r="D14" s="11" t="s">
        <v>12</v>
      </c>
      <c r="E14" s="16">
        <v>0.014108796296296295</v>
      </c>
      <c r="F14" s="16">
        <v>0.03107638888888889</v>
      </c>
      <c r="G14" s="16">
        <v>0.013773148148148147</v>
      </c>
      <c r="H14" s="16">
        <v>0.06928240740740742</v>
      </c>
      <c r="I14" s="16">
        <v>0.00474537037037037</v>
      </c>
      <c r="J14" s="51">
        <f t="shared" si="0"/>
        <v>0.1329861111111111</v>
      </c>
    </row>
    <row r="15" spans="1:10" ht="18">
      <c r="A15" s="11">
        <v>563</v>
      </c>
      <c r="B15" s="12" t="s">
        <v>69</v>
      </c>
      <c r="C15" s="11" t="s">
        <v>4</v>
      </c>
      <c r="D15" s="11" t="s">
        <v>5</v>
      </c>
      <c r="E15" s="16">
        <v>0.013935185185185184</v>
      </c>
      <c r="F15" s="16">
        <v>0.03079861111111111</v>
      </c>
      <c r="G15" s="16">
        <v>0.012997685185185183</v>
      </c>
      <c r="H15" s="16">
        <v>0.07185185185185185</v>
      </c>
      <c r="I15" s="16">
        <v>0.004027777777777778</v>
      </c>
      <c r="J15" s="43">
        <f t="shared" si="0"/>
        <v>0.1336111111111111</v>
      </c>
    </row>
    <row r="16" spans="1:10" ht="18">
      <c r="A16" s="11">
        <v>552</v>
      </c>
      <c r="B16" s="12" t="s">
        <v>13</v>
      </c>
      <c r="C16" s="11" t="s">
        <v>4</v>
      </c>
      <c r="D16" s="11" t="s">
        <v>8</v>
      </c>
      <c r="E16" s="16">
        <v>0.014120370370370368</v>
      </c>
      <c r="F16" s="16">
        <v>0.032326388888888884</v>
      </c>
      <c r="G16" s="16">
        <v>0.014224537037037037</v>
      </c>
      <c r="H16" s="16">
        <v>0.06898148148148148</v>
      </c>
      <c r="I16" s="16">
        <v>0.0043518518518518515</v>
      </c>
      <c r="J16" s="43">
        <f t="shared" si="0"/>
        <v>0.1340046296296296</v>
      </c>
    </row>
    <row r="17" spans="1:10" ht="18">
      <c r="A17" s="11">
        <v>558</v>
      </c>
      <c r="B17" s="12" t="s">
        <v>66</v>
      </c>
      <c r="C17" s="11" t="s">
        <v>75</v>
      </c>
      <c r="D17" s="11" t="s">
        <v>5</v>
      </c>
      <c r="E17" s="16">
        <v>0.013912037037037037</v>
      </c>
      <c r="F17" s="16">
        <v>0.02934027777777778</v>
      </c>
      <c r="G17" s="16">
        <v>0.014178240740740741</v>
      </c>
      <c r="H17" s="16">
        <v>0.07289351851851851</v>
      </c>
      <c r="I17" s="16">
        <v>0.004930555555555555</v>
      </c>
      <c r="J17" s="43">
        <f t="shared" si="0"/>
        <v>0.1352546296296296</v>
      </c>
    </row>
    <row r="18" spans="1:10" ht="18">
      <c r="A18" s="11">
        <v>559</v>
      </c>
      <c r="B18" s="12" t="s">
        <v>40</v>
      </c>
      <c r="C18" s="11" t="s">
        <v>41</v>
      </c>
      <c r="D18" s="11" t="s">
        <v>5</v>
      </c>
      <c r="E18" s="16">
        <v>0.013414351851851851</v>
      </c>
      <c r="F18" s="16">
        <v>0.029629629629629627</v>
      </c>
      <c r="G18" s="16">
        <v>0.01315972222222222</v>
      </c>
      <c r="H18" s="16">
        <v>0.07569444444444444</v>
      </c>
      <c r="I18" s="16">
        <v>0.004340277777777778</v>
      </c>
      <c r="J18" s="43">
        <f t="shared" si="0"/>
        <v>0.13623842592592592</v>
      </c>
    </row>
    <row r="19" spans="1:10" ht="18">
      <c r="A19" s="11">
        <v>567</v>
      </c>
      <c r="B19" s="12" t="s">
        <v>82</v>
      </c>
      <c r="C19" s="11" t="s">
        <v>4</v>
      </c>
      <c r="D19" s="11" t="s">
        <v>89</v>
      </c>
      <c r="E19" s="16">
        <v>0.012997685185185183</v>
      </c>
      <c r="F19" s="16">
        <v>0.03203703703703704</v>
      </c>
      <c r="G19" s="16">
        <v>0.012847222222222223</v>
      </c>
      <c r="H19" s="16">
        <v>0.07421296296296297</v>
      </c>
      <c r="I19" s="16">
        <v>0.004513888888888889</v>
      </c>
      <c r="J19" s="43">
        <f t="shared" si="0"/>
        <v>0.13660879629629633</v>
      </c>
    </row>
    <row r="20" spans="1:11" ht="18">
      <c r="A20" s="11">
        <v>546</v>
      </c>
      <c r="B20" s="12" t="s">
        <v>57</v>
      </c>
      <c r="C20" s="11" t="s">
        <v>61</v>
      </c>
      <c r="D20" s="11" t="s">
        <v>33</v>
      </c>
      <c r="E20" s="16">
        <v>0.01554398148148148</v>
      </c>
      <c r="F20" s="16">
        <v>0.032546296296296295</v>
      </c>
      <c r="G20" s="16">
        <v>0.015486111111111112</v>
      </c>
      <c r="H20" s="16">
        <v>0.07020833333333333</v>
      </c>
      <c r="I20" s="16">
        <v>0.005023148148148148</v>
      </c>
      <c r="J20" s="17">
        <f t="shared" si="0"/>
        <v>0.13880787037037035</v>
      </c>
      <c r="K20" s="52" t="s">
        <v>86</v>
      </c>
    </row>
    <row r="21" spans="1:10" ht="18">
      <c r="A21" s="11">
        <v>553</v>
      </c>
      <c r="B21" s="12" t="s">
        <v>19</v>
      </c>
      <c r="C21" s="11" t="s">
        <v>4</v>
      </c>
      <c r="D21" s="11" t="s">
        <v>15</v>
      </c>
      <c r="E21" s="16">
        <v>0.015717592592592592</v>
      </c>
      <c r="F21" s="16">
        <v>0.03207175925925926</v>
      </c>
      <c r="G21" s="16">
        <v>0.01521990740740741</v>
      </c>
      <c r="H21" s="16">
        <v>0.07118055555555557</v>
      </c>
      <c r="I21" s="16">
        <v>0.004814814814814815</v>
      </c>
      <c r="J21" s="43">
        <f t="shared" si="0"/>
        <v>0.13900462962962964</v>
      </c>
    </row>
    <row r="22" spans="1:10" ht="18">
      <c r="A22" s="11">
        <v>555</v>
      </c>
      <c r="B22" s="12" t="s">
        <v>64</v>
      </c>
      <c r="C22" s="13" t="s">
        <v>39</v>
      </c>
      <c r="D22" s="11" t="s">
        <v>5</v>
      </c>
      <c r="E22" s="16">
        <v>0.015717592592592592</v>
      </c>
      <c r="F22" s="16">
        <v>0.03008101851851852</v>
      </c>
      <c r="G22" s="16">
        <v>0.014131944444444445</v>
      </c>
      <c r="H22" s="16">
        <v>0.07488425925925926</v>
      </c>
      <c r="I22" s="16">
        <v>0.0043749999999999995</v>
      </c>
      <c r="J22" s="43">
        <f t="shared" si="0"/>
        <v>0.13918981481481482</v>
      </c>
    </row>
    <row r="23" spans="1:10" ht="18">
      <c r="A23" s="11">
        <v>545</v>
      </c>
      <c r="B23" s="12" t="s">
        <v>56</v>
      </c>
      <c r="C23" s="11" t="s">
        <v>4</v>
      </c>
      <c r="D23" s="11" t="s">
        <v>12</v>
      </c>
      <c r="E23" s="16">
        <v>0.01556712962962963</v>
      </c>
      <c r="F23" s="16">
        <v>0.03305555555555555</v>
      </c>
      <c r="G23" s="16">
        <v>0.015509259259259257</v>
      </c>
      <c r="H23" s="16">
        <v>0.07402777777777779</v>
      </c>
      <c r="I23" s="16">
        <v>0.004756944444444445</v>
      </c>
      <c r="J23" s="17">
        <f t="shared" si="0"/>
        <v>0.14291666666666666</v>
      </c>
    </row>
    <row r="24" spans="1:10" ht="18">
      <c r="A24" s="11">
        <v>547</v>
      </c>
      <c r="B24" s="12" t="s">
        <v>58</v>
      </c>
      <c r="C24" s="11" t="s">
        <v>4</v>
      </c>
      <c r="D24" s="11" t="s">
        <v>16</v>
      </c>
      <c r="E24" s="16">
        <v>0.016412037037037037</v>
      </c>
      <c r="F24" s="16">
        <v>0.03333333333333333</v>
      </c>
      <c r="G24" s="16">
        <v>0.015000000000000001</v>
      </c>
      <c r="H24" s="16">
        <v>0.07481481481481482</v>
      </c>
      <c r="I24" s="16">
        <v>0.004699074074074074</v>
      </c>
      <c r="J24" s="17">
        <f t="shared" si="0"/>
        <v>0.14425925925925928</v>
      </c>
    </row>
    <row r="25" spans="1:10" ht="18">
      <c r="A25" s="11">
        <v>544</v>
      </c>
      <c r="B25" s="12" t="s">
        <v>55</v>
      </c>
      <c r="C25" s="11" t="s">
        <v>60</v>
      </c>
      <c r="D25" s="11" t="s">
        <v>12</v>
      </c>
      <c r="E25" s="16">
        <v>0.016076388888888887</v>
      </c>
      <c r="F25" s="16">
        <v>0.03491898148148148</v>
      </c>
      <c r="G25" s="16">
        <v>0.01599537037037037</v>
      </c>
      <c r="H25" s="16">
        <v>0.07578703703703704</v>
      </c>
      <c r="I25" s="16">
        <v>0.004930555555555555</v>
      </c>
      <c r="J25" s="17">
        <f t="shared" si="0"/>
        <v>0.14770833333333333</v>
      </c>
    </row>
    <row r="26" spans="1:11" ht="18">
      <c r="A26" s="11">
        <v>542</v>
      </c>
      <c r="B26" s="12" t="s">
        <v>20</v>
      </c>
      <c r="C26" s="11" t="s">
        <v>4</v>
      </c>
      <c r="D26" s="11" t="s">
        <v>21</v>
      </c>
      <c r="E26" s="16">
        <v>0.016550925925925924</v>
      </c>
      <c r="F26" s="16">
        <v>0.03365740740740741</v>
      </c>
      <c r="G26" s="16">
        <v>0.015844907407407408</v>
      </c>
      <c r="H26" s="16">
        <v>0.07699074074074073</v>
      </c>
      <c r="I26" s="16">
        <v>0.005069444444444444</v>
      </c>
      <c r="J26" s="43">
        <f t="shared" si="0"/>
        <v>0.14811342592592588</v>
      </c>
      <c r="K26" s="52" t="s">
        <v>87</v>
      </c>
    </row>
    <row r="27" spans="1:10" ht="18">
      <c r="A27" s="11">
        <v>562</v>
      </c>
      <c r="B27" s="12" t="s">
        <v>68</v>
      </c>
      <c r="C27" s="11" t="s">
        <v>4</v>
      </c>
      <c r="D27" s="11" t="s">
        <v>43</v>
      </c>
      <c r="E27" s="16">
        <v>0.016574074074074074</v>
      </c>
      <c r="F27" s="16">
        <v>0.03333333333333333</v>
      </c>
      <c r="G27" s="16">
        <v>0.014710648148148148</v>
      </c>
      <c r="H27" s="16">
        <v>0.08174768518518519</v>
      </c>
      <c r="I27" s="16">
        <v>0.005011574074074074</v>
      </c>
      <c r="J27" s="43">
        <f t="shared" si="0"/>
        <v>0.1513773148148148</v>
      </c>
    </row>
    <row r="28" spans="1:10" ht="18">
      <c r="A28" s="11">
        <v>554</v>
      </c>
      <c r="B28" s="12" t="s">
        <v>63</v>
      </c>
      <c r="C28" s="13" t="s">
        <v>39</v>
      </c>
      <c r="D28" s="11" t="s">
        <v>30</v>
      </c>
      <c r="E28" s="16">
        <v>0.015810185185185184</v>
      </c>
      <c r="F28" s="16">
        <v>0.03429398148148148</v>
      </c>
      <c r="G28" s="16">
        <v>0.014780092592592595</v>
      </c>
      <c r="H28" s="16">
        <v>0.08474537037037037</v>
      </c>
      <c r="I28" s="16">
        <v>0.004641203703703704</v>
      </c>
      <c r="J28" s="43">
        <f t="shared" si="0"/>
        <v>0.15427083333333333</v>
      </c>
    </row>
    <row r="29" spans="1:11" ht="18">
      <c r="A29" s="11">
        <v>566</v>
      </c>
      <c r="B29" s="12" t="s">
        <v>71</v>
      </c>
      <c r="C29" s="11" t="s">
        <v>4</v>
      </c>
      <c r="D29" s="11" t="s">
        <v>77</v>
      </c>
      <c r="E29" s="16">
        <v>0.01721064814814815</v>
      </c>
      <c r="F29" s="16">
        <v>0.03649305555555555</v>
      </c>
      <c r="G29" s="16">
        <v>0.016886574074074075</v>
      </c>
      <c r="H29" s="16">
        <v>0.08086805555555555</v>
      </c>
      <c r="I29" s="16">
        <v>0.005706018518518519</v>
      </c>
      <c r="J29" s="43">
        <f t="shared" si="0"/>
        <v>0.15716435185185182</v>
      </c>
      <c r="K29" s="52" t="s">
        <v>88</v>
      </c>
    </row>
    <row r="30" spans="1:10" ht="18">
      <c r="A30" s="11">
        <v>541</v>
      </c>
      <c r="B30" s="12" t="s">
        <v>53</v>
      </c>
      <c r="C30" s="11" t="s">
        <v>4</v>
      </c>
      <c r="D30" s="11" t="s">
        <v>7</v>
      </c>
      <c r="E30" s="16">
        <v>0.01712962962962963</v>
      </c>
      <c r="F30" s="16">
        <v>0.036759259259259255</v>
      </c>
      <c r="G30" s="16">
        <v>0.017685185185185182</v>
      </c>
      <c r="H30" s="16">
        <v>0.08271990740740741</v>
      </c>
      <c r="I30" s="16">
        <v>0.005416666666666667</v>
      </c>
      <c r="J30" s="43">
        <f t="shared" si="0"/>
        <v>0.15971064814814817</v>
      </c>
    </row>
    <row r="31" spans="1:10" ht="18">
      <c r="A31" s="11">
        <v>557</v>
      </c>
      <c r="B31" s="12" t="s">
        <v>81</v>
      </c>
      <c r="C31" s="11" t="s">
        <v>39</v>
      </c>
      <c r="D31" s="11" t="s">
        <v>5</v>
      </c>
      <c r="E31" s="16">
        <v>0.01638888888888889</v>
      </c>
      <c r="F31" s="16">
        <v>0.0364699074074074</v>
      </c>
      <c r="G31" s="16">
        <v>0.016261574074074074</v>
      </c>
      <c r="H31" s="16">
        <v>0.09363425925925926</v>
      </c>
      <c r="I31" s="16">
        <v>0.005636574074074074</v>
      </c>
      <c r="J31" s="43">
        <f t="shared" si="0"/>
        <v>0.1683912037037037</v>
      </c>
    </row>
    <row r="32" spans="1:10" ht="18">
      <c r="A32" s="14">
        <v>573</v>
      </c>
      <c r="B32" s="15" t="s">
        <v>73</v>
      </c>
      <c r="C32" s="13" t="s">
        <v>62</v>
      </c>
      <c r="D32" s="13" t="s">
        <v>89</v>
      </c>
      <c r="E32" s="16">
        <v>0.01628472222222222</v>
      </c>
      <c r="F32" s="16">
        <v>0.03854166666666667</v>
      </c>
      <c r="G32" s="16">
        <v>0.016458333333333332</v>
      </c>
      <c r="H32" s="16">
        <v>0.09995370370370371</v>
      </c>
      <c r="I32" s="16">
        <v>0.005023148148148148</v>
      </c>
      <c r="J32" s="43">
        <f t="shared" si="0"/>
        <v>0.17626157407407406</v>
      </c>
    </row>
    <row r="33" spans="1:10" ht="18">
      <c r="A33" s="11">
        <v>556</v>
      </c>
      <c r="B33" s="12" t="s">
        <v>65</v>
      </c>
      <c r="C33" s="11" t="s">
        <v>74</v>
      </c>
      <c r="D33" s="11" t="s">
        <v>5</v>
      </c>
      <c r="E33" s="16">
        <v>0.017280092592592593</v>
      </c>
      <c r="F33" s="16">
        <v>0.03868055555555556</v>
      </c>
      <c r="G33" s="16">
        <v>0.017083333333333336</v>
      </c>
      <c r="H33" s="16">
        <v>0.09749999999999999</v>
      </c>
      <c r="I33" s="16">
        <v>0.005798611111111111</v>
      </c>
      <c r="J33" s="43">
        <f t="shared" si="0"/>
        <v>0.17634259259259258</v>
      </c>
    </row>
    <row r="34" spans="1:10" ht="18">
      <c r="A34" s="11">
        <v>574</v>
      </c>
      <c r="B34" s="12" t="s">
        <v>59</v>
      </c>
      <c r="C34" s="11" t="s">
        <v>62</v>
      </c>
      <c r="D34" s="11" t="s">
        <v>21</v>
      </c>
      <c r="E34" s="16">
        <v>0.02636574074074074</v>
      </c>
      <c r="F34" s="16">
        <v>0.056539351851851855</v>
      </c>
      <c r="G34" s="16">
        <v>0.024895833333333336</v>
      </c>
      <c r="H34" s="16">
        <v>0.1307175925925926</v>
      </c>
      <c r="I34" s="16">
        <v>0.00837962962962963</v>
      </c>
      <c r="J34" s="17">
        <f t="shared" si="0"/>
        <v>0.24689814814814817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0">
      <pane xSplit="4" topLeftCell="E1" activePane="topRight" state="frozen"/>
      <selection pane="topLeft" activeCell="A1" sqref="A1"/>
      <selection pane="topRight" activeCell="H41" sqref="H41"/>
    </sheetView>
  </sheetViews>
  <sheetFormatPr defaultColWidth="9.140625" defaultRowHeight="12.75"/>
  <cols>
    <col min="2" max="2" width="25.7109375" style="0" customWidth="1"/>
    <col min="3" max="3" width="24.7109375" style="0" customWidth="1"/>
    <col min="4" max="4" width="18.7109375" style="0" customWidth="1"/>
    <col min="5" max="10" width="12.7109375" style="0" customWidth="1"/>
  </cols>
  <sheetData>
    <row r="1" spans="3:10" ht="36.75">
      <c r="C1" s="4" t="s">
        <v>6</v>
      </c>
      <c r="J1" s="6"/>
    </row>
    <row r="2" spans="3:10" ht="12.75">
      <c r="C2" s="5"/>
      <c r="J2" s="6"/>
    </row>
    <row r="3" spans="3:10" ht="24.75">
      <c r="C3" s="1" t="s">
        <v>83</v>
      </c>
      <c r="J3" s="6"/>
    </row>
    <row r="4" spans="3:10" ht="12.75">
      <c r="C4" s="5"/>
      <c r="J4" s="6"/>
    </row>
    <row r="5" spans="1:10" ht="22.5">
      <c r="A5" s="9" t="s">
        <v>0</v>
      </c>
      <c r="B5" s="9" t="s">
        <v>1</v>
      </c>
      <c r="C5" s="9" t="s">
        <v>2</v>
      </c>
      <c r="D5" s="9" t="s">
        <v>3</v>
      </c>
      <c r="E5" s="9" t="s">
        <v>22</v>
      </c>
      <c r="F5" s="9" t="s">
        <v>25</v>
      </c>
      <c r="G5" s="9" t="s">
        <v>24</v>
      </c>
      <c r="H5" s="9" t="s">
        <v>23</v>
      </c>
      <c r="I5" s="9" t="s">
        <v>26</v>
      </c>
      <c r="J5" s="10" t="s">
        <v>27</v>
      </c>
    </row>
    <row r="6" spans="1:10" s="22" customFormat="1" ht="15">
      <c r="A6" s="20"/>
      <c r="B6" s="20"/>
      <c r="C6" s="20"/>
      <c r="D6" s="20"/>
      <c r="E6" s="20"/>
      <c r="F6" s="20"/>
      <c r="G6" s="20"/>
      <c r="H6" s="20"/>
      <c r="I6" s="20"/>
      <c r="J6" s="21"/>
    </row>
    <row r="7" spans="1:10" ht="22.5">
      <c r="A7" s="23" t="s">
        <v>44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8">
      <c r="A8" s="11">
        <v>551</v>
      </c>
      <c r="B8" s="12" t="s">
        <v>34</v>
      </c>
      <c r="C8" s="11" t="s">
        <v>4</v>
      </c>
      <c r="D8" s="11" t="s">
        <v>5</v>
      </c>
      <c r="E8" s="16">
        <v>0.012187500000000002</v>
      </c>
      <c r="F8" s="16">
        <v>0.02449074074074074</v>
      </c>
      <c r="G8" s="16">
        <v>0.011249999999999998</v>
      </c>
      <c r="H8" s="16">
        <v>0.05428240740740741</v>
      </c>
      <c r="I8" s="16">
        <v>0.0035416666666666665</v>
      </c>
      <c r="J8" s="51">
        <f>SUM(E8:I8)</f>
        <v>0.10575231481481481</v>
      </c>
    </row>
    <row r="9" spans="1:10" ht="18">
      <c r="A9" s="11">
        <v>560</v>
      </c>
      <c r="B9" s="12" t="s">
        <v>67</v>
      </c>
      <c r="C9" s="11" t="s">
        <v>76</v>
      </c>
      <c r="D9" s="11" t="s">
        <v>5</v>
      </c>
      <c r="E9" s="16">
        <v>0.012083333333333333</v>
      </c>
      <c r="F9" s="16">
        <v>0.0249537037037037</v>
      </c>
      <c r="G9" s="16">
        <v>0.011469907407407408</v>
      </c>
      <c r="H9" s="16">
        <v>0.05892361111111111</v>
      </c>
      <c r="I9" s="16">
        <v>0.0037152777777777774</v>
      </c>
      <c r="J9" s="51">
        <f>SUM(E9:I9)</f>
        <v>0.11114583333333333</v>
      </c>
    </row>
    <row r="10" spans="1:10" ht="18">
      <c r="A10" s="11">
        <v>564</v>
      </c>
      <c r="B10" s="12" t="s">
        <v>70</v>
      </c>
      <c r="C10" s="11" t="s">
        <v>4</v>
      </c>
      <c r="D10" s="11" t="s">
        <v>5</v>
      </c>
      <c r="E10" s="16">
        <v>0.012916666666666667</v>
      </c>
      <c r="F10" s="16">
        <v>0.027696759259259258</v>
      </c>
      <c r="G10" s="16">
        <v>0.012847222222222223</v>
      </c>
      <c r="H10" s="16">
        <v>0.05894675925925926</v>
      </c>
      <c r="I10" s="16">
        <v>0.004247685185185185</v>
      </c>
      <c r="J10" s="51">
        <f>SUM(E10:I10)</f>
        <v>0.1166550925925926</v>
      </c>
    </row>
    <row r="11" spans="1:10" ht="18">
      <c r="A11" s="11">
        <v>563</v>
      </c>
      <c r="B11" s="12" t="s">
        <v>69</v>
      </c>
      <c r="C11" s="11" t="s">
        <v>4</v>
      </c>
      <c r="D11" s="11" t="s">
        <v>5</v>
      </c>
      <c r="E11" s="16">
        <v>0.013935185185185184</v>
      </c>
      <c r="F11" s="16">
        <v>0.03079861111111111</v>
      </c>
      <c r="G11" s="16">
        <v>0.012997685185185183</v>
      </c>
      <c r="H11" s="16">
        <v>0.07185185185185185</v>
      </c>
      <c r="I11" s="16">
        <v>0.004027777777777778</v>
      </c>
      <c r="J11" s="43">
        <f>SUM(E11:I11)</f>
        <v>0.1336111111111111</v>
      </c>
    </row>
    <row r="12" spans="1:10" ht="18">
      <c r="A12" s="11">
        <v>648</v>
      </c>
      <c r="B12" s="12" t="s">
        <v>31</v>
      </c>
      <c r="C12" s="13" t="s">
        <v>4</v>
      </c>
      <c r="D12" s="11" t="s">
        <v>5</v>
      </c>
      <c r="E12" s="16">
        <v>0.013425925925925924</v>
      </c>
      <c r="F12" s="16">
        <v>0.06355324074074074</v>
      </c>
      <c r="G12" s="16">
        <v>0.013020833333333334</v>
      </c>
      <c r="H12" s="16">
        <v>0.02900462962962963</v>
      </c>
      <c r="I12" s="16">
        <v>0.00400462962962963</v>
      </c>
      <c r="J12" s="17">
        <f>SUM(E12:I12)</f>
        <v>0.12300925925925926</v>
      </c>
    </row>
    <row r="13" spans="1:10" ht="18">
      <c r="A13" s="11">
        <v>558</v>
      </c>
      <c r="B13" s="12" t="s">
        <v>66</v>
      </c>
      <c r="C13" s="11" t="s">
        <v>75</v>
      </c>
      <c r="D13" s="11" t="s">
        <v>5</v>
      </c>
      <c r="E13" s="16">
        <v>0.013912037037037037</v>
      </c>
      <c r="F13" s="16">
        <v>0.02934027777777778</v>
      </c>
      <c r="G13" s="16">
        <v>0.014178240740740741</v>
      </c>
      <c r="H13" s="16">
        <v>0.07289351851851851</v>
      </c>
      <c r="I13" s="16">
        <v>0.004930555555555555</v>
      </c>
      <c r="J13" s="43">
        <f aca="true" t="shared" si="0" ref="J13:J19">SUM(E13:I13)</f>
        <v>0.1352546296296296</v>
      </c>
    </row>
    <row r="14" spans="1:10" ht="18">
      <c r="A14" s="11">
        <v>559</v>
      </c>
      <c r="B14" s="12" t="s">
        <v>40</v>
      </c>
      <c r="C14" s="11" t="s">
        <v>41</v>
      </c>
      <c r="D14" s="11" t="s">
        <v>5</v>
      </c>
      <c r="E14" s="16">
        <v>0.013414351851851851</v>
      </c>
      <c r="F14" s="16">
        <v>0.029629629629629627</v>
      </c>
      <c r="G14" s="16">
        <v>0.01315972222222222</v>
      </c>
      <c r="H14" s="16">
        <v>0.07569444444444444</v>
      </c>
      <c r="I14" s="16">
        <v>0.004340277777777778</v>
      </c>
      <c r="J14" s="43">
        <f t="shared" si="0"/>
        <v>0.13623842592592592</v>
      </c>
    </row>
    <row r="15" spans="1:10" ht="18">
      <c r="A15" s="11">
        <v>567</v>
      </c>
      <c r="B15" s="12" t="s">
        <v>82</v>
      </c>
      <c r="C15" s="11" t="s">
        <v>4</v>
      </c>
      <c r="D15" s="11" t="s">
        <v>89</v>
      </c>
      <c r="E15" s="16">
        <v>0.012997685185185183</v>
      </c>
      <c r="F15" s="16">
        <v>0.03203703703703704</v>
      </c>
      <c r="G15" s="16">
        <v>0.012847222222222223</v>
      </c>
      <c r="H15" s="16">
        <v>0.07421296296296297</v>
      </c>
      <c r="I15" s="16">
        <v>0.004513888888888889</v>
      </c>
      <c r="J15" s="43">
        <f t="shared" si="0"/>
        <v>0.13660879629629633</v>
      </c>
    </row>
    <row r="16" spans="1:10" ht="18">
      <c r="A16" s="11">
        <v>555</v>
      </c>
      <c r="B16" s="12" t="s">
        <v>64</v>
      </c>
      <c r="C16" s="13" t="s">
        <v>39</v>
      </c>
      <c r="D16" s="11" t="s">
        <v>5</v>
      </c>
      <c r="E16" s="16">
        <v>0.015717592592592592</v>
      </c>
      <c r="F16" s="16">
        <v>0.03008101851851852</v>
      </c>
      <c r="G16" s="16">
        <v>0.014131944444444445</v>
      </c>
      <c r="H16" s="16">
        <v>0.07488425925925926</v>
      </c>
      <c r="I16" s="16">
        <v>0.0043749999999999995</v>
      </c>
      <c r="J16" s="43">
        <f t="shared" si="0"/>
        <v>0.13918981481481482</v>
      </c>
    </row>
    <row r="17" spans="1:10" ht="18">
      <c r="A17" s="11">
        <v>557</v>
      </c>
      <c r="B17" s="12" t="s">
        <v>81</v>
      </c>
      <c r="C17" s="11" t="s">
        <v>39</v>
      </c>
      <c r="D17" s="11" t="s">
        <v>5</v>
      </c>
      <c r="E17" s="16">
        <v>0.01638888888888889</v>
      </c>
      <c r="F17" s="16">
        <v>0.0364699074074074</v>
      </c>
      <c r="G17" s="16">
        <v>0.016261574074074074</v>
      </c>
      <c r="H17" s="16">
        <v>0.09363425925925926</v>
      </c>
      <c r="I17" s="16">
        <v>0.005636574074074074</v>
      </c>
      <c r="J17" s="43">
        <f t="shared" si="0"/>
        <v>0.1683912037037037</v>
      </c>
    </row>
    <row r="18" spans="1:10" ht="18">
      <c r="A18" s="14">
        <v>573</v>
      </c>
      <c r="B18" s="15" t="s">
        <v>73</v>
      </c>
      <c r="C18" s="13" t="s">
        <v>62</v>
      </c>
      <c r="D18" s="13" t="s">
        <v>89</v>
      </c>
      <c r="E18" s="16">
        <v>0.01628472222222222</v>
      </c>
      <c r="F18" s="16">
        <v>0.03854166666666667</v>
      </c>
      <c r="G18" s="16">
        <v>0.016458333333333332</v>
      </c>
      <c r="H18" s="16">
        <v>0.09995370370370371</v>
      </c>
      <c r="I18" s="16">
        <v>0.005023148148148148</v>
      </c>
      <c r="J18" s="43">
        <f t="shared" si="0"/>
        <v>0.17626157407407406</v>
      </c>
    </row>
    <row r="19" spans="1:10" ht="18">
      <c r="A19" s="11">
        <v>556</v>
      </c>
      <c r="B19" s="12" t="s">
        <v>65</v>
      </c>
      <c r="C19" s="11" t="s">
        <v>74</v>
      </c>
      <c r="D19" s="11" t="s">
        <v>5</v>
      </c>
      <c r="E19" s="16">
        <v>0.017280092592592593</v>
      </c>
      <c r="F19" s="16">
        <v>0.03868055555555556</v>
      </c>
      <c r="G19" s="16">
        <v>0.017083333333333336</v>
      </c>
      <c r="H19" s="16">
        <v>0.09749999999999999</v>
      </c>
      <c r="I19" s="16">
        <v>0.005798611111111111</v>
      </c>
      <c r="J19" s="43">
        <f t="shared" si="0"/>
        <v>0.17634259259259258</v>
      </c>
    </row>
    <row r="21" ht="22.5">
      <c r="A21" s="23" t="s">
        <v>45</v>
      </c>
    </row>
    <row r="22" spans="1:10" ht="18">
      <c r="A22" s="11">
        <v>538</v>
      </c>
      <c r="B22" s="12" t="s">
        <v>52</v>
      </c>
      <c r="C22" s="11" t="s">
        <v>4</v>
      </c>
      <c r="D22" s="11" t="s">
        <v>12</v>
      </c>
      <c r="E22" s="16">
        <v>0.013888888888888888</v>
      </c>
      <c r="F22" s="16">
        <v>0.029942129629629628</v>
      </c>
      <c r="G22" s="16">
        <v>0.013402777777777777</v>
      </c>
      <c r="H22" s="16">
        <v>0.06487268518518519</v>
      </c>
      <c r="I22" s="16">
        <v>0.0044212962962962956</v>
      </c>
      <c r="J22" s="51">
        <f>SUM(E22:I22)</f>
        <v>0.12652777777777777</v>
      </c>
    </row>
    <row r="23" spans="1:10" ht="18">
      <c r="A23" s="11">
        <v>543</v>
      </c>
      <c r="B23" s="12" t="s">
        <v>54</v>
      </c>
      <c r="C23" s="11" t="s">
        <v>4</v>
      </c>
      <c r="D23" s="11" t="s">
        <v>16</v>
      </c>
      <c r="E23" s="16">
        <v>0.014224537037037037</v>
      </c>
      <c r="F23" s="16">
        <v>0.03043981481481482</v>
      </c>
      <c r="G23" s="16">
        <v>0.014050925925925927</v>
      </c>
      <c r="H23" s="16">
        <v>0.06721064814814814</v>
      </c>
      <c r="I23" s="16">
        <v>0.004675925925925926</v>
      </c>
      <c r="J23" s="51">
        <f>SUM(E23:I23)</f>
        <v>0.13060185185185186</v>
      </c>
    </row>
    <row r="24" spans="1:10" ht="18">
      <c r="A24" s="11">
        <v>540</v>
      </c>
      <c r="B24" s="12" t="s">
        <v>11</v>
      </c>
      <c r="C24" s="11" t="s">
        <v>4</v>
      </c>
      <c r="D24" s="11" t="s">
        <v>12</v>
      </c>
      <c r="E24" s="16">
        <v>0.014108796296296295</v>
      </c>
      <c r="F24" s="16">
        <v>0.03107638888888889</v>
      </c>
      <c r="G24" s="16">
        <v>0.013773148148148147</v>
      </c>
      <c r="H24" s="16">
        <v>0.06928240740740742</v>
      </c>
      <c r="I24" s="16">
        <v>0.00474537037037037</v>
      </c>
      <c r="J24" s="51">
        <f>SUM(E24:I24)</f>
        <v>0.1329861111111111</v>
      </c>
    </row>
    <row r="25" spans="1:10" ht="18">
      <c r="A25" s="11">
        <v>547</v>
      </c>
      <c r="B25" s="12" t="s">
        <v>58</v>
      </c>
      <c r="C25" s="11" t="s">
        <v>4</v>
      </c>
      <c r="D25" s="11" t="s">
        <v>16</v>
      </c>
      <c r="E25" s="16">
        <v>0.016412037037037037</v>
      </c>
      <c r="F25" s="16">
        <v>0.03333333333333333</v>
      </c>
      <c r="G25" s="16">
        <v>0.015000000000000001</v>
      </c>
      <c r="H25" s="16">
        <v>0.07481481481481482</v>
      </c>
      <c r="I25" s="16">
        <v>0.004699074074074074</v>
      </c>
      <c r="J25" s="17">
        <f>SUM(E25:I25)</f>
        <v>0.14425925925925928</v>
      </c>
    </row>
    <row r="27" ht="22.5">
      <c r="A27" s="23" t="s">
        <v>33</v>
      </c>
    </row>
    <row r="28" spans="1:11" ht="18">
      <c r="A28" s="11">
        <v>546</v>
      </c>
      <c r="B28" s="12" t="s">
        <v>57</v>
      </c>
      <c r="C28" s="11" t="s">
        <v>61</v>
      </c>
      <c r="D28" s="11" t="s">
        <v>33</v>
      </c>
      <c r="E28" s="16">
        <v>0.01554398148148148</v>
      </c>
      <c r="F28" s="16">
        <v>0.032546296296296295</v>
      </c>
      <c r="G28" s="16">
        <v>0.015486111111111112</v>
      </c>
      <c r="H28" s="16">
        <v>0.07020833333333333</v>
      </c>
      <c r="I28" s="16">
        <v>0.005023148148148148</v>
      </c>
      <c r="J28" s="17">
        <f>SUM(E28:I28)</f>
        <v>0.13880787037037035</v>
      </c>
      <c r="K28" s="52" t="s">
        <v>86</v>
      </c>
    </row>
    <row r="30" ht="22.5">
      <c r="A30" s="23" t="s">
        <v>12</v>
      </c>
    </row>
    <row r="31" spans="1:10" ht="18">
      <c r="A31" s="11">
        <v>545</v>
      </c>
      <c r="B31" s="12" t="s">
        <v>56</v>
      </c>
      <c r="C31" s="11" t="s">
        <v>4</v>
      </c>
      <c r="D31" s="11" t="s">
        <v>12</v>
      </c>
      <c r="E31" s="16">
        <v>0.01556712962962963</v>
      </c>
      <c r="F31" s="16">
        <v>0.03305555555555555</v>
      </c>
      <c r="G31" s="16">
        <v>0.015509259259259257</v>
      </c>
      <c r="H31" s="16">
        <v>0.07402777777777779</v>
      </c>
      <c r="I31" s="16">
        <v>0.004756944444444445</v>
      </c>
      <c r="J31" s="17">
        <f>SUM(E31:I31)</f>
        <v>0.14291666666666666</v>
      </c>
    </row>
    <row r="32" spans="1:10" ht="18">
      <c r="A32" s="11">
        <v>544</v>
      </c>
      <c r="B32" s="12" t="s">
        <v>55</v>
      </c>
      <c r="C32" s="11" t="s">
        <v>60</v>
      </c>
      <c r="D32" s="11" t="s">
        <v>12</v>
      </c>
      <c r="E32" s="16">
        <v>0.016076388888888887</v>
      </c>
      <c r="F32" s="16">
        <v>0.03491898148148148</v>
      </c>
      <c r="G32" s="16">
        <v>0.01599537037037037</v>
      </c>
      <c r="H32" s="16">
        <v>0.07578703703703704</v>
      </c>
      <c r="I32" s="16">
        <v>0.004930555555555555</v>
      </c>
      <c r="J32" s="17">
        <f>SUM(E32:I32)</f>
        <v>0.14770833333333333</v>
      </c>
    </row>
    <row r="34" ht="22.5">
      <c r="A34" s="23" t="s">
        <v>30</v>
      </c>
    </row>
    <row r="35" spans="1:10" ht="18">
      <c r="A35" s="11">
        <v>554</v>
      </c>
      <c r="B35" s="12" t="s">
        <v>63</v>
      </c>
      <c r="C35" s="13" t="s">
        <v>39</v>
      </c>
      <c r="D35" s="11" t="s">
        <v>30</v>
      </c>
      <c r="E35" s="16">
        <v>0.015810185185185184</v>
      </c>
      <c r="F35" s="16">
        <v>0.03429398148148148</v>
      </c>
      <c r="G35" s="16">
        <v>0.014780092592592595</v>
      </c>
      <c r="H35" s="16">
        <v>0.08474537037037037</v>
      </c>
      <c r="I35" s="16">
        <v>0.004641203703703704</v>
      </c>
      <c r="J35" s="43">
        <f>SUM(E35:I35)</f>
        <v>0.15427083333333333</v>
      </c>
    </row>
    <row r="37" ht="22.5">
      <c r="A37" s="23" t="s">
        <v>8</v>
      </c>
    </row>
    <row r="38" spans="1:11" ht="18">
      <c r="A38" s="11">
        <v>572</v>
      </c>
      <c r="B38" s="15" t="s">
        <v>72</v>
      </c>
      <c r="C38" s="13" t="s">
        <v>62</v>
      </c>
      <c r="D38" s="13" t="s">
        <v>8</v>
      </c>
      <c r="E38" s="16">
        <v>0.014166666666666666</v>
      </c>
      <c r="F38" s="16">
        <v>0.02892361111111111</v>
      </c>
      <c r="G38" s="16">
        <v>0.013564814814814816</v>
      </c>
      <c r="H38" s="16">
        <v>0.06471064814814814</v>
      </c>
      <c r="I38" s="16">
        <v>0.004074074074074075</v>
      </c>
      <c r="J38" s="43">
        <f>SUM(E38:I38)</f>
        <v>0.1254398148148148</v>
      </c>
      <c r="K38" s="53"/>
    </row>
    <row r="39" spans="1:10" ht="18">
      <c r="A39" s="11">
        <v>552</v>
      </c>
      <c r="B39" s="12" t="s">
        <v>13</v>
      </c>
      <c r="C39" s="11" t="s">
        <v>4</v>
      </c>
      <c r="D39" s="11" t="s">
        <v>8</v>
      </c>
      <c r="E39" s="16">
        <v>0.014120370370370368</v>
      </c>
      <c r="F39" s="16">
        <v>0.032326388888888884</v>
      </c>
      <c r="G39" s="16">
        <v>0.014224537037037037</v>
      </c>
      <c r="H39" s="16">
        <v>0.06898148148148148</v>
      </c>
      <c r="I39" s="16">
        <v>0.0043518518518518515</v>
      </c>
      <c r="J39" s="43">
        <f>SUM(E39:I39)</f>
        <v>0.1340046296296296</v>
      </c>
    </row>
    <row r="40" spans="1:10" s="32" customFormat="1" ht="15">
      <c r="A40" s="28"/>
      <c r="B40" s="29"/>
      <c r="C40" s="28"/>
      <c r="D40" s="28"/>
      <c r="E40" s="30"/>
      <c r="F40" s="30"/>
      <c r="G40" s="30"/>
      <c r="H40" s="30"/>
      <c r="I40" s="30"/>
      <c r="J40" s="31"/>
    </row>
    <row r="41" spans="1:10" ht="22.5">
      <c r="A41" s="23" t="s">
        <v>21</v>
      </c>
      <c r="B41" s="25"/>
      <c r="C41" s="24"/>
      <c r="D41" s="24"/>
      <c r="E41" s="26"/>
      <c r="F41" s="26"/>
      <c r="G41" s="26"/>
      <c r="H41" s="26"/>
      <c r="I41" s="26"/>
      <c r="J41" s="27"/>
    </row>
    <row r="42" spans="1:11" ht="18">
      <c r="A42" s="11">
        <v>542</v>
      </c>
      <c r="B42" s="12" t="s">
        <v>20</v>
      </c>
      <c r="C42" s="11" t="s">
        <v>4</v>
      </c>
      <c r="D42" s="11" t="s">
        <v>21</v>
      </c>
      <c r="E42" s="16">
        <v>0.016550925925925924</v>
      </c>
      <c r="F42" s="16">
        <v>0.03365740740740741</v>
      </c>
      <c r="G42" s="16">
        <v>0.015844907407407408</v>
      </c>
      <c r="H42" s="16">
        <v>0.07699074074074073</v>
      </c>
      <c r="I42" s="16">
        <v>0.005069444444444444</v>
      </c>
      <c r="J42" s="43">
        <f>SUM(E42:I42)</f>
        <v>0.14811342592592588</v>
      </c>
      <c r="K42" s="52" t="s">
        <v>87</v>
      </c>
    </row>
    <row r="43" spans="1:10" ht="18">
      <c r="A43" s="11">
        <v>574</v>
      </c>
      <c r="B43" s="12" t="s">
        <v>59</v>
      </c>
      <c r="C43" s="11" t="s">
        <v>62</v>
      </c>
      <c r="D43" s="11" t="s">
        <v>21</v>
      </c>
      <c r="E43" s="16">
        <v>0.02636574074074074</v>
      </c>
      <c r="F43" s="16">
        <v>0.056539351851851855</v>
      </c>
      <c r="G43" s="16">
        <v>0.024895833333333336</v>
      </c>
      <c r="H43" s="16">
        <v>0.1307175925925926</v>
      </c>
      <c r="I43" s="16">
        <v>0.00837962962962963</v>
      </c>
      <c r="J43" s="17">
        <f>SUM(E43:I43)</f>
        <v>0.24689814814814817</v>
      </c>
    </row>
    <row r="44" spans="1:10" ht="18">
      <c r="A44" s="24"/>
      <c r="B44" s="25"/>
      <c r="C44" s="24"/>
      <c r="D44" s="24"/>
      <c r="E44" s="26"/>
      <c r="F44" s="26"/>
      <c r="G44" s="26"/>
      <c r="H44" s="26"/>
      <c r="I44" s="26"/>
      <c r="J44" s="27"/>
    </row>
    <row r="45" ht="22.5">
      <c r="A45" s="23" t="s">
        <v>7</v>
      </c>
    </row>
    <row r="46" spans="1:10" ht="18">
      <c r="A46" s="11">
        <v>541</v>
      </c>
      <c r="B46" s="12" t="s">
        <v>53</v>
      </c>
      <c r="C46" s="11" t="s">
        <v>4</v>
      </c>
      <c r="D46" s="11" t="s">
        <v>7</v>
      </c>
      <c r="E46" s="16">
        <v>0.01712962962962963</v>
      </c>
      <c r="F46" s="16">
        <v>0.036759259259259255</v>
      </c>
      <c r="G46" s="16">
        <v>0.017685185185185182</v>
      </c>
      <c r="H46" s="16">
        <v>0.08271990740740741</v>
      </c>
      <c r="I46" s="16">
        <v>0.005416666666666667</v>
      </c>
      <c r="J46" s="43">
        <f>SUM(E46:I46)</f>
        <v>0.15971064814814817</v>
      </c>
    </row>
    <row r="47" spans="1:10" ht="18">
      <c r="A47" s="24"/>
      <c r="B47" s="25"/>
      <c r="C47" s="24"/>
      <c r="D47" s="24"/>
      <c r="E47" s="26"/>
      <c r="F47" s="26"/>
      <c r="G47" s="26"/>
      <c r="H47" s="26"/>
      <c r="I47" s="26"/>
      <c r="J47" s="27"/>
    </row>
    <row r="48" spans="1:10" ht="22.5">
      <c r="A48" s="23" t="s">
        <v>15</v>
      </c>
      <c r="B48" s="25"/>
      <c r="C48" s="24"/>
      <c r="D48" s="24"/>
      <c r="E48" s="26"/>
      <c r="F48" s="26"/>
      <c r="G48" s="26"/>
      <c r="H48" s="26"/>
      <c r="I48" s="26"/>
      <c r="J48" s="27"/>
    </row>
    <row r="49" spans="1:11" ht="18">
      <c r="A49" s="11">
        <v>561</v>
      </c>
      <c r="B49" s="12" t="s">
        <v>38</v>
      </c>
      <c r="C49" s="11" t="s">
        <v>4</v>
      </c>
      <c r="D49" s="11" t="s">
        <v>15</v>
      </c>
      <c r="E49" s="16">
        <v>0.012962962962962963</v>
      </c>
      <c r="F49" s="16">
        <v>0.027592592592592596</v>
      </c>
      <c r="G49" s="16">
        <v>0.012511574074074073</v>
      </c>
      <c r="H49" s="16">
        <v>0.06112268518518518</v>
      </c>
      <c r="I49" s="16">
        <v>0.004108796296296297</v>
      </c>
      <c r="J49" s="43">
        <f>SUM(E49:I49)</f>
        <v>0.1182986111111111</v>
      </c>
      <c r="K49" s="52" t="s">
        <v>84</v>
      </c>
    </row>
    <row r="50" spans="1:10" ht="18">
      <c r="A50" s="11">
        <v>565</v>
      </c>
      <c r="B50" s="12" t="s">
        <v>78</v>
      </c>
      <c r="C50" s="11" t="s">
        <v>76</v>
      </c>
      <c r="D50" s="11" t="s">
        <v>15</v>
      </c>
      <c r="E50" s="16">
        <v>0.013287037037037036</v>
      </c>
      <c r="F50" s="16">
        <v>0.028761574074074075</v>
      </c>
      <c r="G50" s="16">
        <v>0.0128125</v>
      </c>
      <c r="H50" s="16">
        <v>0.06996527777777778</v>
      </c>
      <c r="I50" s="16">
        <v>0.004074074074074075</v>
      </c>
      <c r="J50" s="43">
        <f>SUM(E50:I50)</f>
        <v>0.12890046296296295</v>
      </c>
    </row>
    <row r="51" spans="1:10" ht="18">
      <c r="A51" s="11">
        <v>553</v>
      </c>
      <c r="B51" s="12" t="s">
        <v>19</v>
      </c>
      <c r="C51" s="11" t="s">
        <v>4</v>
      </c>
      <c r="D51" s="11" t="s">
        <v>15</v>
      </c>
      <c r="E51" s="16">
        <v>0.015717592592592592</v>
      </c>
      <c r="F51" s="16">
        <v>0.03207175925925926</v>
      </c>
      <c r="G51" s="16">
        <v>0.01521990740740741</v>
      </c>
      <c r="H51" s="16">
        <v>0.07118055555555557</v>
      </c>
      <c r="I51" s="16">
        <v>0.004814814814814815</v>
      </c>
      <c r="J51" s="43">
        <f>SUM(E51:I51)</f>
        <v>0.13900462962962964</v>
      </c>
    </row>
    <row r="53" ht="22.5">
      <c r="A53" s="23" t="s">
        <v>43</v>
      </c>
    </row>
    <row r="54" spans="1:10" ht="18">
      <c r="A54" s="11">
        <v>562</v>
      </c>
      <c r="B54" s="12" t="s">
        <v>68</v>
      </c>
      <c r="C54" s="11" t="s">
        <v>4</v>
      </c>
      <c r="D54" s="11" t="s">
        <v>43</v>
      </c>
      <c r="E54" s="16">
        <v>0.016574074074074074</v>
      </c>
      <c r="F54" s="16">
        <v>0.03333333333333333</v>
      </c>
      <c r="G54" s="16">
        <v>0.014710648148148148</v>
      </c>
      <c r="H54" s="16">
        <v>0.08174768518518519</v>
      </c>
      <c r="I54" s="16">
        <v>0.005011574074074074</v>
      </c>
      <c r="J54" s="43">
        <f>SUM(E54:I54)</f>
        <v>0.1513773148148148</v>
      </c>
    </row>
    <row r="56" ht="22.5">
      <c r="A56" s="23" t="s">
        <v>77</v>
      </c>
    </row>
    <row r="57" spans="1:11" ht="18">
      <c r="A57" s="11">
        <v>566</v>
      </c>
      <c r="B57" s="12" t="s">
        <v>71</v>
      </c>
      <c r="C57" s="11" t="s">
        <v>4</v>
      </c>
      <c r="D57" s="11" t="s">
        <v>77</v>
      </c>
      <c r="E57" s="16">
        <v>0.01721064814814815</v>
      </c>
      <c r="F57" s="16">
        <v>0.03649305555555555</v>
      </c>
      <c r="G57" s="16">
        <v>0.016886574074074075</v>
      </c>
      <c r="H57" s="16">
        <v>0.08086805555555555</v>
      </c>
      <c r="I57" s="16">
        <v>0.005706018518518519</v>
      </c>
      <c r="J57" s="43">
        <f>SUM(E57:I57)</f>
        <v>0.15716435185185182</v>
      </c>
      <c r="K57" s="52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34" sqref="H34"/>
    </sheetView>
  </sheetViews>
  <sheetFormatPr defaultColWidth="9.140625" defaultRowHeight="12.75"/>
  <cols>
    <col min="2" max="3" width="25.7109375" style="0" customWidth="1"/>
    <col min="4" max="4" width="18.7109375" style="0" customWidth="1"/>
    <col min="5" max="5" width="14.7109375" style="0" customWidth="1"/>
  </cols>
  <sheetData>
    <row r="1" ht="36.75">
      <c r="C1" s="4" t="s">
        <v>6</v>
      </c>
    </row>
    <row r="2" ht="12.75">
      <c r="C2" s="5"/>
    </row>
    <row r="3" ht="24.75">
      <c r="C3" s="1" t="s">
        <v>83</v>
      </c>
    </row>
    <row r="4" ht="12.75">
      <c r="C4" s="5"/>
    </row>
    <row r="5" spans="1:5" ht="22.5">
      <c r="A5" s="9" t="s">
        <v>0</v>
      </c>
      <c r="B5" s="9" t="s">
        <v>1</v>
      </c>
      <c r="C5" s="9" t="s">
        <v>2</v>
      </c>
      <c r="D5" s="9" t="s">
        <v>3</v>
      </c>
      <c r="E5" s="9" t="s">
        <v>22</v>
      </c>
    </row>
    <row r="6" spans="1:5" ht="18">
      <c r="A6" s="11">
        <v>560</v>
      </c>
      <c r="B6" s="12" t="s">
        <v>67</v>
      </c>
      <c r="C6" s="11" t="s">
        <v>76</v>
      </c>
      <c r="D6" s="11" t="s">
        <v>5</v>
      </c>
      <c r="E6" s="16">
        <v>0.012083333333333333</v>
      </c>
    </row>
    <row r="7" spans="1:5" ht="18">
      <c r="A7" s="11">
        <v>551</v>
      </c>
      <c r="B7" s="12" t="s">
        <v>34</v>
      </c>
      <c r="C7" s="11" t="s">
        <v>4</v>
      </c>
      <c r="D7" s="11" t="s">
        <v>5</v>
      </c>
      <c r="E7" s="16">
        <v>0.012187500000000002</v>
      </c>
    </row>
    <row r="8" spans="1:5" ht="18">
      <c r="A8" s="11">
        <v>564</v>
      </c>
      <c r="B8" s="12" t="s">
        <v>70</v>
      </c>
      <c r="C8" s="11" t="s">
        <v>4</v>
      </c>
      <c r="D8" s="11" t="s">
        <v>5</v>
      </c>
      <c r="E8" s="16">
        <v>0.012916666666666667</v>
      </c>
    </row>
    <row r="9" spans="1:5" ht="18">
      <c r="A9" s="11">
        <v>561</v>
      </c>
      <c r="B9" s="12" t="s">
        <v>38</v>
      </c>
      <c r="C9" s="11" t="s">
        <v>4</v>
      </c>
      <c r="D9" s="11" t="s">
        <v>15</v>
      </c>
      <c r="E9" s="16">
        <v>0.012962962962962963</v>
      </c>
    </row>
    <row r="10" spans="1:5" ht="18">
      <c r="A10" s="11">
        <v>567</v>
      </c>
      <c r="B10" s="12" t="s">
        <v>82</v>
      </c>
      <c r="C10" s="11" t="s">
        <v>4</v>
      </c>
      <c r="D10" s="11" t="s">
        <v>5</v>
      </c>
      <c r="E10" s="16">
        <v>0.012997685185185183</v>
      </c>
    </row>
    <row r="11" spans="1:5" ht="18">
      <c r="A11" s="11">
        <v>565</v>
      </c>
      <c r="B11" s="12" t="s">
        <v>78</v>
      </c>
      <c r="C11" s="11" t="s">
        <v>76</v>
      </c>
      <c r="D11" s="11" t="s">
        <v>15</v>
      </c>
      <c r="E11" s="16">
        <v>0.013287037037037036</v>
      </c>
    </row>
    <row r="12" spans="1:5" ht="18">
      <c r="A12" s="11">
        <v>559</v>
      </c>
      <c r="B12" s="12" t="s">
        <v>40</v>
      </c>
      <c r="C12" s="11" t="s">
        <v>41</v>
      </c>
      <c r="D12" s="11" t="s">
        <v>5</v>
      </c>
      <c r="E12" s="16">
        <v>0.013414351851851851</v>
      </c>
    </row>
    <row r="13" spans="1:5" ht="18">
      <c r="A13" s="11">
        <v>538</v>
      </c>
      <c r="B13" s="12" t="s">
        <v>52</v>
      </c>
      <c r="C13" s="11" t="s">
        <v>4</v>
      </c>
      <c r="D13" s="11" t="s">
        <v>12</v>
      </c>
      <c r="E13" s="16">
        <v>0.013888888888888888</v>
      </c>
    </row>
    <row r="14" spans="1:5" ht="18">
      <c r="A14" s="11">
        <v>558</v>
      </c>
      <c r="B14" s="12" t="s">
        <v>66</v>
      </c>
      <c r="C14" s="11" t="s">
        <v>75</v>
      </c>
      <c r="D14" s="11" t="s">
        <v>5</v>
      </c>
      <c r="E14" s="16">
        <v>0.013912037037037037</v>
      </c>
    </row>
    <row r="15" spans="1:5" ht="18">
      <c r="A15" s="11">
        <v>563</v>
      </c>
      <c r="B15" s="12" t="s">
        <v>69</v>
      </c>
      <c r="C15" s="11" t="s">
        <v>4</v>
      </c>
      <c r="D15" s="11" t="s">
        <v>5</v>
      </c>
      <c r="E15" s="16">
        <v>0.013935185185185184</v>
      </c>
    </row>
    <row r="16" spans="1:5" ht="18">
      <c r="A16" s="11">
        <v>540</v>
      </c>
      <c r="B16" s="12" t="s">
        <v>11</v>
      </c>
      <c r="C16" s="11" t="s">
        <v>4</v>
      </c>
      <c r="D16" s="11" t="s">
        <v>12</v>
      </c>
      <c r="E16" s="16">
        <v>0.014108796296296295</v>
      </c>
    </row>
    <row r="17" spans="1:5" ht="18">
      <c r="A17" s="11">
        <v>552</v>
      </c>
      <c r="B17" s="12" t="s">
        <v>13</v>
      </c>
      <c r="C17" s="11" t="s">
        <v>4</v>
      </c>
      <c r="D17" s="11" t="s">
        <v>8</v>
      </c>
      <c r="E17" s="16">
        <v>0.014120370370370368</v>
      </c>
    </row>
    <row r="18" spans="1:5" ht="18">
      <c r="A18" s="11">
        <v>572</v>
      </c>
      <c r="B18" s="15" t="s">
        <v>72</v>
      </c>
      <c r="C18" s="13" t="s">
        <v>62</v>
      </c>
      <c r="D18" s="13" t="s">
        <v>8</v>
      </c>
      <c r="E18" s="16">
        <v>0.014166666666666666</v>
      </c>
    </row>
    <row r="19" spans="1:5" ht="18">
      <c r="A19" s="11">
        <v>543</v>
      </c>
      <c r="B19" s="12" t="s">
        <v>54</v>
      </c>
      <c r="C19" s="11" t="s">
        <v>4</v>
      </c>
      <c r="D19" s="11" t="s">
        <v>16</v>
      </c>
      <c r="E19" s="16">
        <v>0.014224537037037037</v>
      </c>
    </row>
    <row r="20" spans="1:5" ht="18">
      <c r="A20" s="11">
        <v>546</v>
      </c>
      <c r="B20" s="12" t="s">
        <v>57</v>
      </c>
      <c r="C20" s="11" t="s">
        <v>61</v>
      </c>
      <c r="D20" s="11" t="s">
        <v>33</v>
      </c>
      <c r="E20" s="16">
        <v>0.01554398148148148</v>
      </c>
    </row>
    <row r="21" spans="1:5" ht="18">
      <c r="A21" s="11">
        <v>545</v>
      </c>
      <c r="B21" s="12" t="s">
        <v>56</v>
      </c>
      <c r="C21" s="11" t="s">
        <v>4</v>
      </c>
      <c r="D21" s="11" t="s">
        <v>12</v>
      </c>
      <c r="E21" s="16">
        <v>0.01556712962962963</v>
      </c>
    </row>
    <row r="22" spans="1:5" ht="18">
      <c r="A22" s="11">
        <v>553</v>
      </c>
      <c r="B22" s="12" t="s">
        <v>19</v>
      </c>
      <c r="C22" s="11" t="s">
        <v>4</v>
      </c>
      <c r="D22" s="11" t="s">
        <v>15</v>
      </c>
      <c r="E22" s="16">
        <v>0.015717592592592592</v>
      </c>
    </row>
    <row r="23" spans="1:5" ht="18">
      <c r="A23" s="11">
        <v>555</v>
      </c>
      <c r="B23" s="12" t="s">
        <v>64</v>
      </c>
      <c r="C23" s="13" t="s">
        <v>39</v>
      </c>
      <c r="D23" s="11" t="s">
        <v>5</v>
      </c>
      <c r="E23" s="16">
        <v>0.015717592592592592</v>
      </c>
    </row>
    <row r="24" spans="1:5" ht="18">
      <c r="A24" s="11">
        <v>554</v>
      </c>
      <c r="B24" s="12" t="s">
        <v>63</v>
      </c>
      <c r="C24" s="13" t="s">
        <v>39</v>
      </c>
      <c r="D24" s="11" t="s">
        <v>30</v>
      </c>
      <c r="E24" s="16">
        <v>0.015810185185185184</v>
      </c>
    </row>
    <row r="25" spans="1:5" ht="18">
      <c r="A25" s="11">
        <v>544</v>
      </c>
      <c r="B25" s="12" t="s">
        <v>55</v>
      </c>
      <c r="C25" s="11" t="s">
        <v>60</v>
      </c>
      <c r="D25" s="11" t="s">
        <v>12</v>
      </c>
      <c r="E25" s="16">
        <v>0.016076388888888887</v>
      </c>
    </row>
    <row r="26" spans="1:5" ht="18">
      <c r="A26" s="14">
        <v>573</v>
      </c>
      <c r="B26" s="15" t="s">
        <v>73</v>
      </c>
      <c r="C26" s="13" t="s">
        <v>62</v>
      </c>
      <c r="D26" s="13" t="s">
        <v>5</v>
      </c>
      <c r="E26" s="16">
        <v>0.01628472222222222</v>
      </c>
    </row>
    <row r="27" spans="1:5" ht="18">
      <c r="A27" s="11">
        <v>557</v>
      </c>
      <c r="B27" s="12" t="s">
        <v>81</v>
      </c>
      <c r="C27" s="11" t="s">
        <v>39</v>
      </c>
      <c r="D27" s="11" t="s">
        <v>5</v>
      </c>
      <c r="E27" s="16">
        <v>0.01638888888888889</v>
      </c>
    </row>
    <row r="28" spans="1:5" ht="18">
      <c r="A28" s="11">
        <v>547</v>
      </c>
      <c r="B28" s="12" t="s">
        <v>58</v>
      </c>
      <c r="C28" s="11" t="s">
        <v>4</v>
      </c>
      <c r="D28" s="11" t="s">
        <v>16</v>
      </c>
      <c r="E28" s="16">
        <v>0.016412037037037037</v>
      </c>
    </row>
    <row r="29" spans="1:5" ht="18">
      <c r="A29" s="11">
        <v>542</v>
      </c>
      <c r="B29" s="12" t="s">
        <v>20</v>
      </c>
      <c r="C29" s="11" t="s">
        <v>4</v>
      </c>
      <c r="D29" s="11" t="s">
        <v>21</v>
      </c>
      <c r="E29" s="16">
        <v>0.016550925925925924</v>
      </c>
    </row>
    <row r="30" spans="1:5" ht="18">
      <c r="A30" s="11">
        <v>562</v>
      </c>
      <c r="B30" s="12" t="s">
        <v>68</v>
      </c>
      <c r="C30" s="11" t="s">
        <v>4</v>
      </c>
      <c r="D30" s="11" t="s">
        <v>43</v>
      </c>
      <c r="E30" s="16">
        <v>0.016574074074074074</v>
      </c>
    </row>
    <row r="31" spans="1:5" ht="18">
      <c r="A31" s="11">
        <v>541</v>
      </c>
      <c r="B31" s="12" t="s">
        <v>53</v>
      </c>
      <c r="C31" s="11" t="s">
        <v>4</v>
      </c>
      <c r="D31" s="11" t="s">
        <v>7</v>
      </c>
      <c r="E31" s="16">
        <v>0.01712962962962963</v>
      </c>
    </row>
    <row r="32" spans="1:5" ht="18">
      <c r="A32" s="11">
        <v>566</v>
      </c>
      <c r="B32" s="12" t="s">
        <v>71</v>
      </c>
      <c r="C32" s="11" t="s">
        <v>4</v>
      </c>
      <c r="D32" s="11" t="s">
        <v>77</v>
      </c>
      <c r="E32" s="16">
        <v>0.01721064814814815</v>
      </c>
    </row>
    <row r="33" spans="1:5" ht="18">
      <c r="A33" s="11">
        <v>556</v>
      </c>
      <c r="B33" s="12" t="s">
        <v>65</v>
      </c>
      <c r="C33" s="11" t="s">
        <v>74</v>
      </c>
      <c r="D33" s="11" t="s">
        <v>5</v>
      </c>
      <c r="E33" s="16">
        <v>0.017280092592592593</v>
      </c>
    </row>
    <row r="34" spans="1:5" ht="18">
      <c r="A34" s="11">
        <v>574</v>
      </c>
      <c r="B34" s="12" t="s">
        <v>59</v>
      </c>
      <c r="C34" s="11" t="s">
        <v>62</v>
      </c>
      <c r="D34" s="11" t="s">
        <v>21</v>
      </c>
      <c r="E34" s="16">
        <v>0.02636574074074074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J38" sqref="J38"/>
    </sheetView>
  </sheetViews>
  <sheetFormatPr defaultColWidth="9.140625" defaultRowHeight="12.75"/>
  <cols>
    <col min="2" max="3" width="25.7109375" style="0" customWidth="1"/>
    <col min="4" max="4" width="18.7109375" style="0" customWidth="1"/>
    <col min="5" max="5" width="14.7109375" style="0" customWidth="1"/>
  </cols>
  <sheetData>
    <row r="1" ht="36.75">
      <c r="C1" s="4" t="s">
        <v>6</v>
      </c>
    </row>
    <row r="2" ht="12.75">
      <c r="C2" s="5"/>
    </row>
    <row r="3" ht="24.75">
      <c r="C3" s="1" t="s">
        <v>83</v>
      </c>
    </row>
    <row r="4" ht="12.75">
      <c r="C4" s="5"/>
    </row>
    <row r="5" spans="1:5" ht="22.5">
      <c r="A5" s="9" t="s">
        <v>0</v>
      </c>
      <c r="B5" s="9" t="s">
        <v>1</v>
      </c>
      <c r="C5" s="9" t="s">
        <v>2</v>
      </c>
      <c r="D5" s="9" t="s">
        <v>3</v>
      </c>
      <c r="E5" s="9" t="s">
        <v>25</v>
      </c>
    </row>
    <row r="6" spans="1:5" ht="18">
      <c r="A6" s="11">
        <v>551</v>
      </c>
      <c r="B6" s="12" t="s">
        <v>34</v>
      </c>
      <c r="C6" s="11" t="s">
        <v>4</v>
      </c>
      <c r="D6" s="11" t="s">
        <v>5</v>
      </c>
      <c r="E6" s="16">
        <v>0.02449074074074074</v>
      </c>
    </row>
    <row r="7" spans="1:5" ht="18">
      <c r="A7" s="11">
        <v>560</v>
      </c>
      <c r="B7" s="12" t="s">
        <v>67</v>
      </c>
      <c r="C7" s="11" t="s">
        <v>76</v>
      </c>
      <c r="D7" s="11" t="s">
        <v>5</v>
      </c>
      <c r="E7" s="16">
        <v>0.0249537037037037</v>
      </c>
    </row>
    <row r="8" spans="1:5" ht="18">
      <c r="A8" s="11">
        <v>561</v>
      </c>
      <c r="B8" s="12" t="s">
        <v>38</v>
      </c>
      <c r="C8" s="11" t="s">
        <v>4</v>
      </c>
      <c r="D8" s="11" t="s">
        <v>15</v>
      </c>
      <c r="E8" s="16">
        <v>0.027592592592592596</v>
      </c>
    </row>
    <row r="9" spans="1:5" ht="18">
      <c r="A9" s="11">
        <v>564</v>
      </c>
      <c r="B9" s="12" t="s">
        <v>70</v>
      </c>
      <c r="C9" s="11" t="s">
        <v>4</v>
      </c>
      <c r="D9" s="11" t="s">
        <v>5</v>
      </c>
      <c r="E9" s="16">
        <v>0.027696759259259258</v>
      </c>
    </row>
    <row r="10" spans="1:5" ht="18">
      <c r="A10" s="11">
        <v>565</v>
      </c>
      <c r="B10" s="12" t="s">
        <v>78</v>
      </c>
      <c r="C10" s="11" t="s">
        <v>76</v>
      </c>
      <c r="D10" s="11" t="s">
        <v>15</v>
      </c>
      <c r="E10" s="16">
        <v>0.028761574074074075</v>
      </c>
    </row>
    <row r="11" spans="1:5" ht="18">
      <c r="A11" s="11">
        <v>572</v>
      </c>
      <c r="B11" s="15" t="s">
        <v>72</v>
      </c>
      <c r="C11" s="13" t="s">
        <v>62</v>
      </c>
      <c r="D11" s="13" t="s">
        <v>8</v>
      </c>
      <c r="E11" s="16">
        <v>0.02892361111111111</v>
      </c>
    </row>
    <row r="12" spans="1:5" ht="18">
      <c r="A12" s="11">
        <v>558</v>
      </c>
      <c r="B12" s="12" t="s">
        <v>66</v>
      </c>
      <c r="C12" s="11" t="s">
        <v>75</v>
      </c>
      <c r="D12" s="11" t="s">
        <v>5</v>
      </c>
      <c r="E12" s="16">
        <v>0.02934027777777778</v>
      </c>
    </row>
    <row r="13" spans="1:5" ht="18">
      <c r="A13" s="11">
        <v>559</v>
      </c>
      <c r="B13" s="12" t="s">
        <v>40</v>
      </c>
      <c r="C13" s="11" t="s">
        <v>41</v>
      </c>
      <c r="D13" s="11" t="s">
        <v>5</v>
      </c>
      <c r="E13" s="16">
        <v>0.029629629629629627</v>
      </c>
    </row>
    <row r="14" spans="1:5" ht="18">
      <c r="A14" s="11">
        <v>538</v>
      </c>
      <c r="B14" s="12" t="s">
        <v>52</v>
      </c>
      <c r="C14" s="11" t="s">
        <v>4</v>
      </c>
      <c r="D14" s="11" t="s">
        <v>12</v>
      </c>
      <c r="E14" s="16">
        <v>0.029942129629629628</v>
      </c>
    </row>
    <row r="15" spans="1:5" ht="18">
      <c r="A15" s="11">
        <v>555</v>
      </c>
      <c r="B15" s="12" t="s">
        <v>64</v>
      </c>
      <c r="C15" s="13" t="s">
        <v>39</v>
      </c>
      <c r="D15" s="11" t="s">
        <v>5</v>
      </c>
      <c r="E15" s="16">
        <v>0.03008101851851852</v>
      </c>
    </row>
    <row r="16" spans="1:5" ht="18">
      <c r="A16" s="11">
        <v>570</v>
      </c>
      <c r="B16" s="15" t="s">
        <v>14</v>
      </c>
      <c r="C16" s="13" t="s">
        <v>4</v>
      </c>
      <c r="D16" s="13" t="s">
        <v>15</v>
      </c>
      <c r="E16" s="16">
        <v>0.030347222222222223</v>
      </c>
    </row>
    <row r="17" spans="1:5" ht="18">
      <c r="A17" s="11">
        <v>543</v>
      </c>
      <c r="B17" s="12" t="s">
        <v>54</v>
      </c>
      <c r="C17" s="11" t="s">
        <v>4</v>
      </c>
      <c r="D17" s="11" t="s">
        <v>16</v>
      </c>
      <c r="E17" s="16">
        <v>0.03043981481481482</v>
      </c>
    </row>
    <row r="18" spans="1:5" ht="18">
      <c r="A18" s="11">
        <v>563</v>
      </c>
      <c r="B18" s="12" t="s">
        <v>69</v>
      </c>
      <c r="C18" s="11" t="s">
        <v>4</v>
      </c>
      <c r="D18" s="11" t="s">
        <v>5</v>
      </c>
      <c r="E18" s="16">
        <v>0.03079861111111111</v>
      </c>
    </row>
    <row r="19" spans="1:5" ht="18">
      <c r="A19" s="11">
        <v>540</v>
      </c>
      <c r="B19" s="12" t="s">
        <v>11</v>
      </c>
      <c r="C19" s="11" t="s">
        <v>4</v>
      </c>
      <c r="D19" s="11" t="s">
        <v>12</v>
      </c>
      <c r="E19" s="16">
        <v>0.03107638888888889</v>
      </c>
    </row>
    <row r="20" spans="1:5" ht="18">
      <c r="A20" s="11">
        <v>567</v>
      </c>
      <c r="B20" s="12" t="s">
        <v>82</v>
      </c>
      <c r="C20" s="11" t="s">
        <v>4</v>
      </c>
      <c r="D20" s="11" t="s">
        <v>5</v>
      </c>
      <c r="E20" s="16">
        <v>0.03203703703703704</v>
      </c>
    </row>
    <row r="21" spans="1:5" ht="18">
      <c r="A21" s="11">
        <v>553</v>
      </c>
      <c r="B21" s="12" t="s">
        <v>19</v>
      </c>
      <c r="C21" s="11" t="s">
        <v>4</v>
      </c>
      <c r="D21" s="11" t="s">
        <v>15</v>
      </c>
      <c r="E21" s="16">
        <v>0.03207175925925926</v>
      </c>
    </row>
    <row r="22" spans="1:5" ht="18">
      <c r="A22" s="11">
        <v>552</v>
      </c>
      <c r="B22" s="12" t="s">
        <v>13</v>
      </c>
      <c r="C22" s="11" t="s">
        <v>4</v>
      </c>
      <c r="D22" s="11" t="s">
        <v>8</v>
      </c>
      <c r="E22" s="16">
        <v>0.032326388888888884</v>
      </c>
    </row>
    <row r="23" spans="1:5" ht="18">
      <c r="A23" s="11">
        <v>546</v>
      </c>
      <c r="B23" s="12" t="s">
        <v>57</v>
      </c>
      <c r="C23" s="11" t="s">
        <v>61</v>
      </c>
      <c r="D23" s="11" t="s">
        <v>33</v>
      </c>
      <c r="E23" s="16">
        <v>0.032546296296296295</v>
      </c>
    </row>
    <row r="24" spans="1:5" ht="18">
      <c r="A24" s="11">
        <v>545</v>
      </c>
      <c r="B24" s="12" t="s">
        <v>56</v>
      </c>
      <c r="C24" s="11" t="s">
        <v>4</v>
      </c>
      <c r="D24" s="11" t="s">
        <v>12</v>
      </c>
      <c r="E24" s="16">
        <v>0.03305555555555555</v>
      </c>
    </row>
    <row r="25" spans="1:5" ht="18">
      <c r="A25" s="11">
        <v>547</v>
      </c>
      <c r="B25" s="12" t="s">
        <v>58</v>
      </c>
      <c r="C25" s="11" t="s">
        <v>4</v>
      </c>
      <c r="D25" s="11" t="s">
        <v>16</v>
      </c>
      <c r="E25" s="16">
        <v>0.03333333333333333</v>
      </c>
    </row>
    <row r="26" spans="1:5" ht="18">
      <c r="A26" s="11">
        <v>562</v>
      </c>
      <c r="B26" s="12" t="s">
        <v>68</v>
      </c>
      <c r="C26" s="11" t="s">
        <v>4</v>
      </c>
      <c r="D26" s="11" t="s">
        <v>43</v>
      </c>
      <c r="E26" s="16">
        <v>0.03333333333333333</v>
      </c>
    </row>
    <row r="27" spans="1:5" ht="18">
      <c r="A27" s="11">
        <v>542</v>
      </c>
      <c r="B27" s="12" t="s">
        <v>20</v>
      </c>
      <c r="C27" s="11" t="s">
        <v>4</v>
      </c>
      <c r="D27" s="11" t="s">
        <v>21</v>
      </c>
      <c r="E27" s="16">
        <v>0.03365740740740741</v>
      </c>
    </row>
    <row r="28" spans="1:5" ht="18">
      <c r="A28" s="11">
        <v>554</v>
      </c>
      <c r="B28" s="12" t="s">
        <v>63</v>
      </c>
      <c r="C28" s="13" t="s">
        <v>39</v>
      </c>
      <c r="D28" s="11" t="s">
        <v>30</v>
      </c>
      <c r="E28" s="16">
        <v>0.03429398148148148</v>
      </c>
    </row>
    <row r="29" spans="1:5" ht="18">
      <c r="A29" s="11">
        <v>544</v>
      </c>
      <c r="B29" s="12" t="s">
        <v>55</v>
      </c>
      <c r="C29" s="11" t="s">
        <v>60</v>
      </c>
      <c r="D29" s="11" t="s">
        <v>12</v>
      </c>
      <c r="E29" s="16">
        <v>0.03491898148148148</v>
      </c>
    </row>
    <row r="30" spans="1:5" ht="18">
      <c r="A30" s="11">
        <v>557</v>
      </c>
      <c r="B30" s="12" t="s">
        <v>81</v>
      </c>
      <c r="C30" s="11" t="s">
        <v>39</v>
      </c>
      <c r="D30" s="11" t="s">
        <v>5</v>
      </c>
      <c r="E30" s="16">
        <v>0.0364699074074074</v>
      </c>
    </row>
    <row r="31" spans="1:5" ht="18">
      <c r="A31" s="11">
        <v>566</v>
      </c>
      <c r="B31" s="12" t="s">
        <v>71</v>
      </c>
      <c r="C31" s="11" t="s">
        <v>4</v>
      </c>
      <c r="D31" s="11" t="s">
        <v>77</v>
      </c>
      <c r="E31" s="16">
        <v>0.03649305555555555</v>
      </c>
    </row>
    <row r="32" spans="1:5" ht="18">
      <c r="A32" s="11">
        <v>541</v>
      </c>
      <c r="B32" s="12" t="s">
        <v>53</v>
      </c>
      <c r="C32" s="11" t="s">
        <v>4</v>
      </c>
      <c r="D32" s="11" t="s">
        <v>7</v>
      </c>
      <c r="E32" s="16">
        <v>0.036759259259259255</v>
      </c>
    </row>
    <row r="33" spans="1:5" ht="18">
      <c r="A33" s="14">
        <v>573</v>
      </c>
      <c r="B33" s="15" t="s">
        <v>73</v>
      </c>
      <c r="C33" s="13" t="s">
        <v>62</v>
      </c>
      <c r="D33" s="13" t="s">
        <v>5</v>
      </c>
      <c r="E33" s="16">
        <v>0.03854166666666667</v>
      </c>
    </row>
    <row r="34" spans="1:5" ht="18">
      <c r="A34" s="11">
        <v>556</v>
      </c>
      <c r="B34" s="12" t="s">
        <v>65</v>
      </c>
      <c r="C34" s="11" t="s">
        <v>74</v>
      </c>
      <c r="D34" s="11" t="s">
        <v>5</v>
      </c>
      <c r="E34" s="16">
        <v>0.03868055555555556</v>
      </c>
    </row>
    <row r="35" spans="1:5" ht="18">
      <c r="A35" s="11">
        <v>539</v>
      </c>
      <c r="B35" s="12" t="s">
        <v>79</v>
      </c>
      <c r="C35" s="11" t="s">
        <v>39</v>
      </c>
      <c r="D35" s="11" t="s">
        <v>16</v>
      </c>
      <c r="E35" s="16">
        <v>0.04569444444444445</v>
      </c>
    </row>
    <row r="36" spans="1:5" ht="18">
      <c r="A36" s="11">
        <v>574</v>
      </c>
      <c r="B36" s="12" t="s">
        <v>59</v>
      </c>
      <c r="C36" s="11" t="s">
        <v>62</v>
      </c>
      <c r="D36" s="11" t="s">
        <v>21</v>
      </c>
      <c r="E36" s="16">
        <v>0.056539351851851855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36" sqref="A36:IV36"/>
    </sheetView>
  </sheetViews>
  <sheetFormatPr defaultColWidth="9.140625" defaultRowHeight="12.75"/>
  <cols>
    <col min="2" max="3" width="25.7109375" style="0" customWidth="1"/>
    <col min="4" max="4" width="18.7109375" style="0" customWidth="1"/>
    <col min="5" max="5" width="14.7109375" style="0" customWidth="1"/>
  </cols>
  <sheetData>
    <row r="1" ht="36.75">
      <c r="C1" s="4" t="s">
        <v>6</v>
      </c>
    </row>
    <row r="2" ht="12.75">
      <c r="C2" s="5"/>
    </row>
    <row r="3" ht="24.75">
      <c r="C3" s="1" t="s">
        <v>83</v>
      </c>
    </row>
    <row r="4" ht="12.75">
      <c r="C4" s="5"/>
    </row>
    <row r="5" spans="1:5" ht="22.5">
      <c r="A5" s="9" t="s">
        <v>0</v>
      </c>
      <c r="B5" s="9" t="s">
        <v>1</v>
      </c>
      <c r="C5" s="9" t="s">
        <v>2</v>
      </c>
      <c r="D5" s="9" t="s">
        <v>3</v>
      </c>
      <c r="E5" s="9" t="s">
        <v>90</v>
      </c>
    </row>
    <row r="6" spans="1:5" ht="18">
      <c r="A6" s="11">
        <v>568</v>
      </c>
      <c r="B6" s="15" t="s">
        <v>36</v>
      </c>
      <c r="C6" s="13" t="s">
        <v>4</v>
      </c>
      <c r="D6" s="13" t="s">
        <v>5</v>
      </c>
      <c r="E6" s="16">
        <v>0.01119212962962963</v>
      </c>
    </row>
    <row r="7" spans="1:5" ht="18">
      <c r="A7" s="11">
        <v>551</v>
      </c>
      <c r="B7" s="12" t="s">
        <v>34</v>
      </c>
      <c r="C7" s="11" t="s">
        <v>4</v>
      </c>
      <c r="D7" s="11" t="s">
        <v>5</v>
      </c>
      <c r="E7" s="16">
        <v>0.011249999999999998</v>
      </c>
    </row>
    <row r="8" spans="1:5" ht="18">
      <c r="A8" s="11">
        <v>560</v>
      </c>
      <c r="B8" s="12" t="s">
        <v>67</v>
      </c>
      <c r="C8" s="11" t="s">
        <v>76</v>
      </c>
      <c r="D8" s="11" t="s">
        <v>5</v>
      </c>
      <c r="E8" s="16">
        <v>0.011469907407407408</v>
      </c>
    </row>
    <row r="9" spans="1:5" ht="18">
      <c r="A9" s="11">
        <v>561</v>
      </c>
      <c r="B9" s="12" t="s">
        <v>38</v>
      </c>
      <c r="C9" s="11" t="s">
        <v>4</v>
      </c>
      <c r="D9" s="11" t="s">
        <v>15</v>
      </c>
      <c r="E9" s="16">
        <v>0.012511574074074073</v>
      </c>
    </row>
    <row r="10" spans="1:5" ht="18">
      <c r="A10" s="11">
        <v>565</v>
      </c>
      <c r="B10" s="12" t="s">
        <v>78</v>
      </c>
      <c r="C10" s="11" t="s">
        <v>76</v>
      </c>
      <c r="D10" s="11" t="s">
        <v>15</v>
      </c>
      <c r="E10" s="16">
        <v>0.0128125</v>
      </c>
    </row>
    <row r="11" spans="1:5" ht="18">
      <c r="A11" s="11">
        <v>564</v>
      </c>
      <c r="B11" s="12" t="s">
        <v>70</v>
      </c>
      <c r="C11" s="11" t="s">
        <v>4</v>
      </c>
      <c r="D11" s="11" t="s">
        <v>5</v>
      </c>
      <c r="E11" s="16">
        <v>0.012847222222222223</v>
      </c>
    </row>
    <row r="12" spans="1:5" ht="18">
      <c r="A12" s="11">
        <v>567</v>
      </c>
      <c r="B12" s="12" t="s">
        <v>82</v>
      </c>
      <c r="C12" s="11" t="s">
        <v>4</v>
      </c>
      <c r="D12" s="11" t="s">
        <v>5</v>
      </c>
      <c r="E12" s="16">
        <v>0.012847222222222223</v>
      </c>
    </row>
    <row r="13" spans="1:5" ht="18">
      <c r="A13" s="11">
        <v>563</v>
      </c>
      <c r="B13" s="12" t="s">
        <v>69</v>
      </c>
      <c r="C13" s="11" t="s">
        <v>4</v>
      </c>
      <c r="D13" s="11" t="s">
        <v>5</v>
      </c>
      <c r="E13" s="16">
        <v>0.012997685185185183</v>
      </c>
    </row>
    <row r="14" spans="1:5" ht="18">
      <c r="A14" s="11">
        <v>559</v>
      </c>
      <c r="B14" s="12" t="s">
        <v>40</v>
      </c>
      <c r="C14" s="11" t="s">
        <v>41</v>
      </c>
      <c r="D14" s="11" t="s">
        <v>5</v>
      </c>
      <c r="E14" s="16">
        <v>0.01315972222222222</v>
      </c>
    </row>
    <row r="15" spans="1:5" ht="18">
      <c r="A15" s="11">
        <v>538</v>
      </c>
      <c r="B15" s="12" t="s">
        <v>52</v>
      </c>
      <c r="C15" s="11" t="s">
        <v>4</v>
      </c>
      <c r="D15" s="11" t="s">
        <v>12</v>
      </c>
      <c r="E15" s="16">
        <v>0.013402777777777777</v>
      </c>
    </row>
    <row r="16" spans="1:5" ht="18">
      <c r="A16" s="11">
        <v>572</v>
      </c>
      <c r="B16" s="15" t="s">
        <v>72</v>
      </c>
      <c r="C16" s="13" t="s">
        <v>62</v>
      </c>
      <c r="D16" s="13" t="s">
        <v>8</v>
      </c>
      <c r="E16" s="16">
        <v>0.013564814814814816</v>
      </c>
    </row>
    <row r="17" spans="1:5" ht="18">
      <c r="A17" s="11">
        <v>540</v>
      </c>
      <c r="B17" s="12" t="s">
        <v>11</v>
      </c>
      <c r="C17" s="11" t="s">
        <v>4</v>
      </c>
      <c r="D17" s="11" t="s">
        <v>12</v>
      </c>
      <c r="E17" s="16">
        <v>0.013773148148148147</v>
      </c>
    </row>
    <row r="18" spans="1:5" ht="18">
      <c r="A18" s="11">
        <v>543</v>
      </c>
      <c r="B18" s="12" t="s">
        <v>54</v>
      </c>
      <c r="C18" s="11" t="s">
        <v>4</v>
      </c>
      <c r="D18" s="11" t="s">
        <v>16</v>
      </c>
      <c r="E18" s="16">
        <v>0.014050925925925927</v>
      </c>
    </row>
    <row r="19" spans="1:5" ht="18">
      <c r="A19" s="11">
        <v>555</v>
      </c>
      <c r="B19" s="12" t="s">
        <v>64</v>
      </c>
      <c r="C19" s="13" t="s">
        <v>39</v>
      </c>
      <c r="D19" s="11" t="s">
        <v>5</v>
      </c>
      <c r="E19" s="16">
        <v>0.014131944444444445</v>
      </c>
    </row>
    <row r="20" spans="1:5" ht="18">
      <c r="A20" s="11">
        <v>558</v>
      </c>
      <c r="B20" s="12" t="s">
        <v>66</v>
      </c>
      <c r="C20" s="11" t="s">
        <v>75</v>
      </c>
      <c r="D20" s="11" t="s">
        <v>5</v>
      </c>
      <c r="E20" s="16">
        <v>0.014178240740740741</v>
      </c>
    </row>
    <row r="21" spans="1:5" ht="18">
      <c r="A21" s="11">
        <v>552</v>
      </c>
      <c r="B21" s="12" t="s">
        <v>13</v>
      </c>
      <c r="C21" s="11" t="s">
        <v>4</v>
      </c>
      <c r="D21" s="11" t="s">
        <v>8</v>
      </c>
      <c r="E21" s="16">
        <v>0.014224537037037037</v>
      </c>
    </row>
    <row r="22" spans="1:5" ht="18">
      <c r="A22" s="11">
        <v>562</v>
      </c>
      <c r="B22" s="12" t="s">
        <v>68</v>
      </c>
      <c r="C22" s="11" t="s">
        <v>4</v>
      </c>
      <c r="D22" s="11" t="s">
        <v>43</v>
      </c>
      <c r="E22" s="16">
        <v>0.014710648148148148</v>
      </c>
    </row>
    <row r="23" spans="1:5" ht="18">
      <c r="A23" s="11">
        <v>554</v>
      </c>
      <c r="B23" s="12" t="s">
        <v>63</v>
      </c>
      <c r="C23" s="13" t="s">
        <v>39</v>
      </c>
      <c r="D23" s="11" t="s">
        <v>30</v>
      </c>
      <c r="E23" s="16">
        <v>0.014780092592592595</v>
      </c>
    </row>
    <row r="24" spans="1:5" ht="18">
      <c r="A24" s="11">
        <v>547</v>
      </c>
      <c r="B24" s="12" t="s">
        <v>58</v>
      </c>
      <c r="C24" s="11" t="s">
        <v>4</v>
      </c>
      <c r="D24" s="11" t="s">
        <v>16</v>
      </c>
      <c r="E24" s="16">
        <v>0.015000000000000001</v>
      </c>
    </row>
    <row r="25" spans="1:5" ht="18">
      <c r="A25" s="11">
        <v>553</v>
      </c>
      <c r="B25" s="12" t="s">
        <v>19</v>
      </c>
      <c r="C25" s="11" t="s">
        <v>4</v>
      </c>
      <c r="D25" s="11" t="s">
        <v>15</v>
      </c>
      <c r="E25" s="16">
        <v>0.01521990740740741</v>
      </c>
    </row>
    <row r="26" spans="1:5" ht="18">
      <c r="A26" s="11">
        <v>546</v>
      </c>
      <c r="B26" s="12" t="s">
        <v>57</v>
      </c>
      <c r="C26" s="11" t="s">
        <v>61</v>
      </c>
      <c r="D26" s="11" t="s">
        <v>33</v>
      </c>
      <c r="E26" s="16">
        <v>0.015486111111111112</v>
      </c>
    </row>
    <row r="27" spans="1:5" ht="18">
      <c r="A27" s="11">
        <v>545</v>
      </c>
      <c r="B27" s="12" t="s">
        <v>56</v>
      </c>
      <c r="C27" s="11" t="s">
        <v>4</v>
      </c>
      <c r="D27" s="11" t="s">
        <v>12</v>
      </c>
      <c r="E27" s="16">
        <v>0.015509259259259257</v>
      </c>
    </row>
    <row r="28" spans="1:5" ht="18">
      <c r="A28" s="11">
        <v>542</v>
      </c>
      <c r="B28" s="12" t="s">
        <v>20</v>
      </c>
      <c r="C28" s="11" t="s">
        <v>4</v>
      </c>
      <c r="D28" s="11" t="s">
        <v>21</v>
      </c>
      <c r="E28" s="16">
        <v>0.015844907407407408</v>
      </c>
    </row>
    <row r="29" spans="1:5" ht="18">
      <c r="A29" s="11">
        <v>544</v>
      </c>
      <c r="B29" s="12" t="s">
        <v>55</v>
      </c>
      <c r="C29" s="11" t="s">
        <v>60</v>
      </c>
      <c r="D29" s="11" t="s">
        <v>12</v>
      </c>
      <c r="E29" s="16">
        <v>0.01599537037037037</v>
      </c>
    </row>
    <row r="30" spans="1:5" ht="18">
      <c r="A30" s="11">
        <v>557</v>
      </c>
      <c r="B30" s="12" t="s">
        <v>81</v>
      </c>
      <c r="C30" s="11" t="s">
        <v>39</v>
      </c>
      <c r="D30" s="11" t="s">
        <v>5</v>
      </c>
      <c r="E30" s="16">
        <v>0.016261574074074074</v>
      </c>
    </row>
    <row r="31" spans="1:5" ht="18">
      <c r="A31" s="14">
        <v>573</v>
      </c>
      <c r="B31" s="15" t="s">
        <v>73</v>
      </c>
      <c r="C31" s="13" t="s">
        <v>62</v>
      </c>
      <c r="D31" s="13" t="s">
        <v>5</v>
      </c>
      <c r="E31" s="16">
        <v>0.016458333333333332</v>
      </c>
    </row>
    <row r="32" spans="1:5" ht="18">
      <c r="A32" s="11">
        <v>566</v>
      </c>
      <c r="B32" s="12" t="s">
        <v>71</v>
      </c>
      <c r="C32" s="11" t="s">
        <v>4</v>
      </c>
      <c r="D32" s="11" t="s">
        <v>77</v>
      </c>
      <c r="E32" s="16">
        <v>0.016886574074074075</v>
      </c>
    </row>
    <row r="33" spans="1:5" ht="18">
      <c r="A33" s="11">
        <v>556</v>
      </c>
      <c r="B33" s="12" t="s">
        <v>65</v>
      </c>
      <c r="C33" s="11" t="s">
        <v>74</v>
      </c>
      <c r="D33" s="11" t="s">
        <v>5</v>
      </c>
      <c r="E33" s="16">
        <v>0.017083333333333336</v>
      </c>
    </row>
    <row r="34" spans="1:5" ht="18">
      <c r="A34" s="11">
        <v>541</v>
      </c>
      <c r="B34" s="12" t="s">
        <v>53</v>
      </c>
      <c r="C34" s="11" t="s">
        <v>4</v>
      </c>
      <c r="D34" s="11" t="s">
        <v>7</v>
      </c>
      <c r="E34" s="16">
        <v>0.017685185185185182</v>
      </c>
    </row>
    <row r="35" spans="1:5" ht="18">
      <c r="A35" s="11">
        <v>574</v>
      </c>
      <c r="B35" s="12" t="s">
        <v>59</v>
      </c>
      <c r="C35" s="11" t="s">
        <v>62</v>
      </c>
      <c r="D35" s="11" t="s">
        <v>21</v>
      </c>
      <c r="E35" s="16">
        <v>0.024895833333333336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I46" sqref="I46"/>
    </sheetView>
  </sheetViews>
  <sheetFormatPr defaultColWidth="9.140625" defaultRowHeight="12.75"/>
  <cols>
    <col min="2" max="2" width="27.7109375" style="0" customWidth="1"/>
    <col min="3" max="3" width="25.7109375" style="0" customWidth="1"/>
    <col min="4" max="4" width="18.7109375" style="0" customWidth="1"/>
    <col min="5" max="5" width="14.7109375" style="0" customWidth="1"/>
  </cols>
  <sheetData>
    <row r="1" ht="36.75">
      <c r="C1" s="4" t="s">
        <v>6</v>
      </c>
    </row>
    <row r="2" ht="12.75">
      <c r="C2" s="5"/>
    </row>
    <row r="3" ht="24.75">
      <c r="C3" s="1" t="s">
        <v>83</v>
      </c>
    </row>
    <row r="4" ht="12.75">
      <c r="C4" s="5"/>
    </row>
    <row r="5" spans="1:5" ht="22.5">
      <c r="A5" s="9" t="s">
        <v>0</v>
      </c>
      <c r="B5" s="9" t="s">
        <v>1</v>
      </c>
      <c r="C5" s="9" t="s">
        <v>2</v>
      </c>
      <c r="D5" s="9" t="s">
        <v>3</v>
      </c>
      <c r="E5" s="9" t="s">
        <v>23</v>
      </c>
    </row>
    <row r="6" spans="1:5" ht="18">
      <c r="A6" s="11">
        <v>568</v>
      </c>
      <c r="B6" s="15" t="s">
        <v>36</v>
      </c>
      <c r="C6" s="13" t="s">
        <v>4</v>
      </c>
      <c r="D6" s="13" t="s">
        <v>5</v>
      </c>
      <c r="E6" s="16">
        <v>0.052905092592592594</v>
      </c>
    </row>
    <row r="7" spans="1:5" ht="18">
      <c r="A7" s="11">
        <v>551</v>
      </c>
      <c r="B7" s="12" t="s">
        <v>34</v>
      </c>
      <c r="C7" s="11" t="s">
        <v>4</v>
      </c>
      <c r="D7" s="11" t="s">
        <v>5</v>
      </c>
      <c r="E7" s="16">
        <v>0.05428240740740741</v>
      </c>
    </row>
    <row r="8" spans="1:5" ht="18">
      <c r="A8" s="11">
        <v>560</v>
      </c>
      <c r="B8" s="12" t="s">
        <v>67</v>
      </c>
      <c r="C8" s="11" t="s">
        <v>76</v>
      </c>
      <c r="D8" s="11" t="s">
        <v>5</v>
      </c>
      <c r="E8" s="16">
        <v>0.05894675925925926</v>
      </c>
    </row>
    <row r="9" spans="1:5" ht="18">
      <c r="A9" s="11">
        <v>564</v>
      </c>
      <c r="B9" s="12" t="s">
        <v>70</v>
      </c>
      <c r="C9" s="11" t="s">
        <v>4</v>
      </c>
      <c r="D9" s="11" t="s">
        <v>5</v>
      </c>
      <c r="E9" s="16">
        <v>0.05894675925925926</v>
      </c>
    </row>
    <row r="10" spans="1:5" ht="18">
      <c r="A10" s="11">
        <v>569</v>
      </c>
      <c r="B10" s="15" t="s">
        <v>35</v>
      </c>
      <c r="C10" s="13" t="s">
        <v>4</v>
      </c>
      <c r="D10" s="13" t="s">
        <v>5</v>
      </c>
      <c r="E10" s="16">
        <v>0.05918981481481481</v>
      </c>
    </row>
    <row r="11" spans="1:5" ht="18">
      <c r="A11" s="11">
        <v>561</v>
      </c>
      <c r="B11" s="12" t="s">
        <v>38</v>
      </c>
      <c r="C11" s="11" t="s">
        <v>4</v>
      </c>
      <c r="D11" s="11" t="s">
        <v>15</v>
      </c>
      <c r="E11" s="16">
        <v>0.06112268518518518</v>
      </c>
    </row>
    <row r="12" spans="1:5" ht="18">
      <c r="A12" s="11">
        <v>548</v>
      </c>
      <c r="B12" s="12" t="s">
        <v>80</v>
      </c>
      <c r="C12" s="11" t="s">
        <v>10</v>
      </c>
      <c r="D12" s="11" t="s">
        <v>16</v>
      </c>
      <c r="E12" s="16">
        <v>0.06405092592592593</v>
      </c>
    </row>
    <row r="13" spans="1:5" ht="18">
      <c r="A13" s="11">
        <v>572</v>
      </c>
      <c r="B13" s="15" t="s">
        <v>72</v>
      </c>
      <c r="C13" s="13" t="s">
        <v>62</v>
      </c>
      <c r="D13" s="13" t="s">
        <v>8</v>
      </c>
      <c r="E13" s="16">
        <v>0.06471064814814814</v>
      </c>
    </row>
    <row r="14" spans="1:5" ht="18">
      <c r="A14" s="11">
        <v>538</v>
      </c>
      <c r="B14" s="12" t="s">
        <v>52</v>
      </c>
      <c r="C14" s="11" t="s">
        <v>4</v>
      </c>
      <c r="D14" s="11" t="s">
        <v>12</v>
      </c>
      <c r="E14" s="16">
        <v>0.06487268518518519</v>
      </c>
    </row>
    <row r="15" spans="1:5" ht="18">
      <c r="A15" s="11">
        <v>543</v>
      </c>
      <c r="B15" s="12" t="s">
        <v>54</v>
      </c>
      <c r="C15" s="11" t="s">
        <v>4</v>
      </c>
      <c r="D15" s="11" t="s">
        <v>16</v>
      </c>
      <c r="E15" s="16">
        <v>0.06721064814814814</v>
      </c>
    </row>
    <row r="16" spans="1:5" ht="18">
      <c r="A16" s="11">
        <v>549</v>
      </c>
      <c r="B16" s="12" t="s">
        <v>32</v>
      </c>
      <c r="C16" s="11" t="s">
        <v>4</v>
      </c>
      <c r="D16" s="11" t="s">
        <v>33</v>
      </c>
      <c r="E16" s="16">
        <v>0.06724537037037037</v>
      </c>
    </row>
    <row r="17" spans="1:5" ht="18">
      <c r="A17" s="11">
        <v>552</v>
      </c>
      <c r="B17" s="12" t="s">
        <v>13</v>
      </c>
      <c r="C17" s="11" t="s">
        <v>4</v>
      </c>
      <c r="D17" s="11" t="s">
        <v>8</v>
      </c>
      <c r="E17" s="16">
        <v>0.06898148148148148</v>
      </c>
    </row>
    <row r="18" spans="1:5" ht="18">
      <c r="A18" s="11">
        <v>540</v>
      </c>
      <c r="B18" s="12" t="s">
        <v>11</v>
      </c>
      <c r="C18" s="11" t="s">
        <v>4</v>
      </c>
      <c r="D18" s="11" t="s">
        <v>12</v>
      </c>
      <c r="E18" s="16">
        <v>0.06928240740740742</v>
      </c>
    </row>
    <row r="19" spans="1:5" ht="18">
      <c r="A19" s="11">
        <v>565</v>
      </c>
      <c r="B19" s="12" t="s">
        <v>78</v>
      </c>
      <c r="C19" s="11" t="s">
        <v>76</v>
      </c>
      <c r="D19" s="11" t="s">
        <v>15</v>
      </c>
      <c r="E19" s="16">
        <v>0.06996527777777778</v>
      </c>
    </row>
    <row r="20" spans="1:5" ht="18">
      <c r="A20" s="11">
        <v>546</v>
      </c>
      <c r="B20" s="12" t="s">
        <v>57</v>
      </c>
      <c r="C20" s="11" t="s">
        <v>61</v>
      </c>
      <c r="D20" s="11" t="s">
        <v>33</v>
      </c>
      <c r="E20" s="16">
        <v>0.07020833333333333</v>
      </c>
    </row>
    <row r="21" spans="1:5" ht="18">
      <c r="A21" s="11">
        <v>553</v>
      </c>
      <c r="B21" s="12" t="s">
        <v>19</v>
      </c>
      <c r="C21" s="11" t="s">
        <v>4</v>
      </c>
      <c r="D21" s="11" t="s">
        <v>15</v>
      </c>
      <c r="E21" s="16">
        <v>0.07118055555555557</v>
      </c>
    </row>
    <row r="22" spans="1:5" ht="18">
      <c r="A22" s="11">
        <v>563</v>
      </c>
      <c r="B22" s="12" t="s">
        <v>69</v>
      </c>
      <c r="C22" s="11" t="s">
        <v>4</v>
      </c>
      <c r="D22" s="11" t="s">
        <v>5</v>
      </c>
      <c r="E22" s="16">
        <v>0.07185185185185185</v>
      </c>
    </row>
    <row r="23" spans="1:5" ht="18">
      <c r="A23" s="11">
        <v>558</v>
      </c>
      <c r="B23" s="12" t="s">
        <v>66</v>
      </c>
      <c r="C23" s="11" t="s">
        <v>75</v>
      </c>
      <c r="D23" s="11" t="s">
        <v>5</v>
      </c>
      <c r="E23" s="16">
        <v>0.07289351851851851</v>
      </c>
    </row>
    <row r="24" spans="1:5" ht="18">
      <c r="A24" s="11">
        <v>545</v>
      </c>
      <c r="B24" s="12" t="s">
        <v>56</v>
      </c>
      <c r="C24" s="11" t="s">
        <v>4</v>
      </c>
      <c r="D24" s="11" t="s">
        <v>12</v>
      </c>
      <c r="E24" s="16">
        <v>0.07402777777777779</v>
      </c>
    </row>
    <row r="25" spans="1:5" ht="18">
      <c r="A25" s="11">
        <v>567</v>
      </c>
      <c r="B25" s="12" t="s">
        <v>82</v>
      </c>
      <c r="C25" s="11" t="s">
        <v>4</v>
      </c>
      <c r="D25" s="11" t="s">
        <v>5</v>
      </c>
      <c r="E25" s="16">
        <v>0.07421296296296297</v>
      </c>
    </row>
    <row r="26" spans="1:5" ht="18">
      <c r="A26" s="11">
        <v>547</v>
      </c>
      <c r="B26" s="12" t="s">
        <v>58</v>
      </c>
      <c r="C26" s="11" t="s">
        <v>4</v>
      </c>
      <c r="D26" s="11" t="s">
        <v>16</v>
      </c>
      <c r="E26" s="16">
        <v>0.07481481481481482</v>
      </c>
    </row>
    <row r="27" spans="1:5" ht="18">
      <c r="A27" s="11">
        <v>555</v>
      </c>
      <c r="B27" s="12" t="s">
        <v>64</v>
      </c>
      <c r="C27" s="13" t="s">
        <v>39</v>
      </c>
      <c r="D27" s="11" t="s">
        <v>5</v>
      </c>
      <c r="E27" s="16">
        <v>0.07488425925925926</v>
      </c>
    </row>
    <row r="28" spans="1:5" ht="18">
      <c r="A28" s="11">
        <v>559</v>
      </c>
      <c r="B28" s="12" t="s">
        <v>40</v>
      </c>
      <c r="C28" s="11" t="s">
        <v>41</v>
      </c>
      <c r="D28" s="11" t="s">
        <v>5</v>
      </c>
      <c r="E28" s="16">
        <v>0.07569444444444444</v>
      </c>
    </row>
    <row r="29" spans="1:5" ht="18">
      <c r="A29" s="11">
        <v>544</v>
      </c>
      <c r="B29" s="12" t="s">
        <v>55</v>
      </c>
      <c r="C29" s="11" t="s">
        <v>60</v>
      </c>
      <c r="D29" s="11" t="s">
        <v>12</v>
      </c>
      <c r="E29" s="16">
        <v>0.07578703703703704</v>
      </c>
    </row>
    <row r="30" spans="1:5" ht="18">
      <c r="A30" s="11">
        <v>542</v>
      </c>
      <c r="B30" s="12" t="s">
        <v>20</v>
      </c>
      <c r="C30" s="11" t="s">
        <v>4</v>
      </c>
      <c r="D30" s="11" t="s">
        <v>21</v>
      </c>
      <c r="E30" s="16">
        <v>0.07699074074074073</v>
      </c>
    </row>
    <row r="31" spans="1:5" ht="18">
      <c r="A31" s="11">
        <v>566</v>
      </c>
      <c r="B31" s="12" t="s">
        <v>71</v>
      </c>
      <c r="C31" s="11" t="s">
        <v>4</v>
      </c>
      <c r="D31" s="11" t="s">
        <v>77</v>
      </c>
      <c r="E31" s="16">
        <v>0.08086805555555555</v>
      </c>
    </row>
    <row r="32" spans="1:5" ht="18">
      <c r="A32" s="11">
        <v>550</v>
      </c>
      <c r="B32" s="12" t="s">
        <v>42</v>
      </c>
      <c r="C32" s="11" t="s">
        <v>4</v>
      </c>
      <c r="D32" s="11" t="s">
        <v>21</v>
      </c>
      <c r="E32" s="16">
        <v>0.08096064814814814</v>
      </c>
    </row>
    <row r="33" spans="1:5" ht="18">
      <c r="A33" s="11">
        <v>562</v>
      </c>
      <c r="B33" s="12" t="s">
        <v>68</v>
      </c>
      <c r="C33" s="11" t="s">
        <v>4</v>
      </c>
      <c r="D33" s="11" t="s">
        <v>43</v>
      </c>
      <c r="E33" s="16">
        <v>0.08174768518518519</v>
      </c>
    </row>
    <row r="34" spans="1:5" ht="18">
      <c r="A34" s="11">
        <v>571</v>
      </c>
      <c r="B34" s="12" t="s">
        <v>9</v>
      </c>
      <c r="C34" s="11" t="s">
        <v>10</v>
      </c>
      <c r="D34" s="11" t="s">
        <v>7</v>
      </c>
      <c r="E34" s="16">
        <v>0.08270833333333333</v>
      </c>
    </row>
    <row r="35" spans="1:5" ht="18">
      <c r="A35" s="11">
        <v>541</v>
      </c>
      <c r="B35" s="12" t="s">
        <v>53</v>
      </c>
      <c r="C35" s="11" t="s">
        <v>4</v>
      </c>
      <c r="D35" s="11" t="s">
        <v>7</v>
      </c>
      <c r="E35" s="16">
        <v>0.08271990740740741</v>
      </c>
    </row>
    <row r="36" spans="1:5" ht="18">
      <c r="A36" s="11">
        <v>554</v>
      </c>
      <c r="B36" s="12" t="s">
        <v>63</v>
      </c>
      <c r="C36" s="13" t="s">
        <v>39</v>
      </c>
      <c r="D36" s="11" t="s">
        <v>30</v>
      </c>
      <c r="E36" s="16">
        <v>0.08474537037037037</v>
      </c>
    </row>
    <row r="37" spans="1:5" ht="18">
      <c r="A37" s="11">
        <v>557</v>
      </c>
      <c r="B37" s="12" t="s">
        <v>81</v>
      </c>
      <c r="C37" s="11" t="s">
        <v>39</v>
      </c>
      <c r="D37" s="11" t="s">
        <v>5</v>
      </c>
      <c r="E37" s="16">
        <v>0.09363425925925926</v>
      </c>
    </row>
    <row r="38" spans="1:5" ht="18">
      <c r="A38" s="11">
        <v>556</v>
      </c>
      <c r="B38" s="12" t="s">
        <v>65</v>
      </c>
      <c r="C38" s="11" t="s">
        <v>74</v>
      </c>
      <c r="D38" s="11" t="s">
        <v>5</v>
      </c>
      <c r="E38" s="16">
        <v>0.09749999999999999</v>
      </c>
    </row>
    <row r="39" spans="1:5" ht="18">
      <c r="A39" s="14">
        <v>573</v>
      </c>
      <c r="B39" s="15" t="s">
        <v>73</v>
      </c>
      <c r="C39" s="13" t="s">
        <v>62</v>
      </c>
      <c r="D39" s="13" t="s">
        <v>5</v>
      </c>
      <c r="E39" s="16">
        <v>0.09995370370370371</v>
      </c>
    </row>
    <row r="40" spans="1:5" ht="18">
      <c r="A40" s="11">
        <v>574</v>
      </c>
      <c r="B40" s="12" t="s">
        <v>59</v>
      </c>
      <c r="C40" s="11" t="s">
        <v>62</v>
      </c>
      <c r="D40" s="11" t="s">
        <v>21</v>
      </c>
      <c r="E40" s="16">
        <v>0.1307175925925926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39" sqref="G39"/>
    </sheetView>
  </sheetViews>
  <sheetFormatPr defaultColWidth="9.140625" defaultRowHeight="12.75"/>
  <cols>
    <col min="2" max="2" width="27.7109375" style="0" customWidth="1"/>
    <col min="3" max="3" width="25.7109375" style="0" customWidth="1"/>
    <col min="4" max="4" width="18.7109375" style="0" customWidth="1"/>
    <col min="5" max="5" width="14.7109375" style="0" customWidth="1"/>
  </cols>
  <sheetData>
    <row r="1" ht="36.75">
      <c r="C1" s="4" t="s">
        <v>6</v>
      </c>
    </row>
    <row r="2" ht="12.75">
      <c r="C2" s="5"/>
    </row>
    <row r="3" ht="24.75">
      <c r="C3" s="1" t="s">
        <v>83</v>
      </c>
    </row>
    <row r="4" ht="12.75">
      <c r="C4" s="5"/>
    </row>
    <row r="5" spans="1:5" ht="22.5">
      <c r="A5" s="9" t="s">
        <v>0</v>
      </c>
      <c r="B5" s="9" t="s">
        <v>1</v>
      </c>
      <c r="C5" s="9" t="s">
        <v>2</v>
      </c>
      <c r="D5" s="9" t="s">
        <v>3</v>
      </c>
      <c r="E5" s="9" t="s">
        <v>26</v>
      </c>
    </row>
    <row r="6" spans="1:5" ht="18">
      <c r="A6" s="11">
        <v>551</v>
      </c>
      <c r="B6" s="12" t="s">
        <v>34</v>
      </c>
      <c r="C6" s="11" t="s">
        <v>4</v>
      </c>
      <c r="D6" s="11" t="s">
        <v>5</v>
      </c>
      <c r="E6" s="16">
        <v>0.0035416666666666665</v>
      </c>
    </row>
    <row r="7" spans="1:5" ht="18">
      <c r="A7" s="11">
        <v>568</v>
      </c>
      <c r="B7" s="15" t="s">
        <v>36</v>
      </c>
      <c r="C7" s="13" t="s">
        <v>4</v>
      </c>
      <c r="D7" s="13" t="s">
        <v>5</v>
      </c>
      <c r="E7" s="16">
        <v>0.0037037037037037034</v>
      </c>
    </row>
    <row r="8" spans="1:5" ht="18">
      <c r="A8" s="11">
        <v>560</v>
      </c>
      <c r="B8" s="12" t="s">
        <v>67</v>
      </c>
      <c r="C8" s="11" t="s">
        <v>76</v>
      </c>
      <c r="D8" s="11" t="s">
        <v>5</v>
      </c>
      <c r="E8" s="16">
        <v>0.0037152777777777774</v>
      </c>
    </row>
    <row r="9" spans="1:5" ht="18">
      <c r="A9" s="11">
        <v>569</v>
      </c>
      <c r="B9" s="15" t="s">
        <v>35</v>
      </c>
      <c r="C9" s="13" t="s">
        <v>4</v>
      </c>
      <c r="D9" s="13" t="s">
        <v>5</v>
      </c>
      <c r="E9" s="16">
        <v>0.004016203703703703</v>
      </c>
    </row>
    <row r="10" spans="1:5" ht="18">
      <c r="A10" s="11">
        <v>563</v>
      </c>
      <c r="B10" s="12" t="s">
        <v>69</v>
      </c>
      <c r="C10" s="11" t="s">
        <v>4</v>
      </c>
      <c r="D10" s="11" t="s">
        <v>5</v>
      </c>
      <c r="E10" s="16">
        <v>0.004027777777777778</v>
      </c>
    </row>
    <row r="11" spans="1:5" ht="18">
      <c r="A11" s="11">
        <v>565</v>
      </c>
      <c r="B11" s="12" t="s">
        <v>78</v>
      </c>
      <c r="C11" s="11" t="s">
        <v>76</v>
      </c>
      <c r="D11" s="11" t="s">
        <v>15</v>
      </c>
      <c r="E11" s="16">
        <v>0.004074074074074075</v>
      </c>
    </row>
    <row r="12" spans="1:5" ht="18">
      <c r="A12" s="11">
        <v>572</v>
      </c>
      <c r="B12" s="15" t="s">
        <v>72</v>
      </c>
      <c r="C12" s="13" t="s">
        <v>62</v>
      </c>
      <c r="D12" s="13" t="s">
        <v>8</v>
      </c>
      <c r="E12" s="16">
        <v>0.004074074074074075</v>
      </c>
    </row>
    <row r="13" spans="1:5" ht="18">
      <c r="A13" s="11">
        <v>561</v>
      </c>
      <c r="B13" s="12" t="s">
        <v>38</v>
      </c>
      <c r="C13" s="11" t="s">
        <v>4</v>
      </c>
      <c r="D13" s="11" t="s">
        <v>15</v>
      </c>
      <c r="E13" s="16">
        <v>0.004108796296296297</v>
      </c>
    </row>
    <row r="14" spans="1:5" ht="18">
      <c r="A14" s="11">
        <v>564</v>
      </c>
      <c r="B14" s="12" t="s">
        <v>70</v>
      </c>
      <c r="C14" s="11" t="s">
        <v>4</v>
      </c>
      <c r="D14" s="11" t="s">
        <v>5</v>
      </c>
      <c r="E14" s="16">
        <v>0.004247685185185185</v>
      </c>
    </row>
    <row r="15" spans="1:5" ht="18">
      <c r="A15" s="11">
        <v>559</v>
      </c>
      <c r="B15" s="12" t="s">
        <v>40</v>
      </c>
      <c r="C15" s="11" t="s">
        <v>41</v>
      </c>
      <c r="D15" s="11" t="s">
        <v>5</v>
      </c>
      <c r="E15" s="16">
        <v>0.004340277777777778</v>
      </c>
    </row>
    <row r="16" spans="1:5" ht="18">
      <c r="A16" s="11">
        <v>552</v>
      </c>
      <c r="B16" s="12" t="s">
        <v>13</v>
      </c>
      <c r="C16" s="11" t="s">
        <v>4</v>
      </c>
      <c r="D16" s="11" t="s">
        <v>8</v>
      </c>
      <c r="E16" s="16">
        <v>0.0043518518518518515</v>
      </c>
    </row>
    <row r="17" spans="1:5" ht="18">
      <c r="A17" s="11">
        <v>555</v>
      </c>
      <c r="B17" s="12" t="s">
        <v>64</v>
      </c>
      <c r="C17" s="13" t="s">
        <v>39</v>
      </c>
      <c r="D17" s="11" t="s">
        <v>5</v>
      </c>
      <c r="E17" s="16">
        <v>0.0043749999999999995</v>
      </c>
    </row>
    <row r="18" spans="1:5" ht="18">
      <c r="A18" s="11">
        <v>538</v>
      </c>
      <c r="B18" s="12" t="s">
        <v>52</v>
      </c>
      <c r="C18" s="11" t="s">
        <v>4</v>
      </c>
      <c r="D18" s="11" t="s">
        <v>12</v>
      </c>
      <c r="E18" s="16">
        <v>0.0044212962962962956</v>
      </c>
    </row>
    <row r="19" spans="1:5" ht="18">
      <c r="A19" s="11">
        <v>567</v>
      </c>
      <c r="B19" s="12" t="s">
        <v>82</v>
      </c>
      <c r="C19" s="11" t="s">
        <v>4</v>
      </c>
      <c r="D19" s="11" t="s">
        <v>5</v>
      </c>
      <c r="E19" s="16">
        <v>0.004513888888888889</v>
      </c>
    </row>
    <row r="20" spans="1:5" ht="18">
      <c r="A20" s="11">
        <v>554</v>
      </c>
      <c r="B20" s="12" t="s">
        <v>63</v>
      </c>
      <c r="C20" s="13" t="s">
        <v>39</v>
      </c>
      <c r="D20" s="11" t="s">
        <v>30</v>
      </c>
      <c r="E20" s="16">
        <v>0.004641203703703704</v>
      </c>
    </row>
    <row r="21" spans="1:5" ht="18">
      <c r="A21" s="11">
        <v>543</v>
      </c>
      <c r="B21" s="12" t="s">
        <v>54</v>
      </c>
      <c r="C21" s="11" t="s">
        <v>4</v>
      </c>
      <c r="D21" s="11" t="s">
        <v>16</v>
      </c>
      <c r="E21" s="16">
        <v>0.004675925925925926</v>
      </c>
    </row>
    <row r="22" spans="1:5" ht="18">
      <c r="A22" s="11">
        <v>547</v>
      </c>
      <c r="B22" s="12" t="s">
        <v>58</v>
      </c>
      <c r="C22" s="11" t="s">
        <v>4</v>
      </c>
      <c r="D22" s="11" t="s">
        <v>16</v>
      </c>
      <c r="E22" s="16">
        <v>0.004699074074074074</v>
      </c>
    </row>
    <row r="23" spans="1:5" ht="18">
      <c r="A23" s="11">
        <v>540</v>
      </c>
      <c r="B23" s="12" t="s">
        <v>11</v>
      </c>
      <c r="C23" s="11" t="s">
        <v>4</v>
      </c>
      <c r="D23" s="11" t="s">
        <v>12</v>
      </c>
      <c r="E23" s="16">
        <v>0.00474537037037037</v>
      </c>
    </row>
    <row r="24" spans="1:5" ht="18">
      <c r="A24" s="11">
        <v>545</v>
      </c>
      <c r="B24" s="12" t="s">
        <v>56</v>
      </c>
      <c r="C24" s="11" t="s">
        <v>4</v>
      </c>
      <c r="D24" s="11" t="s">
        <v>12</v>
      </c>
      <c r="E24" s="16">
        <v>0.004756944444444445</v>
      </c>
    </row>
    <row r="25" spans="1:5" ht="18">
      <c r="A25" s="11">
        <v>553</v>
      </c>
      <c r="B25" s="12" t="s">
        <v>19</v>
      </c>
      <c r="C25" s="11" t="s">
        <v>4</v>
      </c>
      <c r="D25" s="11" t="s">
        <v>15</v>
      </c>
      <c r="E25" s="16">
        <v>0.004814814814814815</v>
      </c>
    </row>
    <row r="26" spans="1:5" ht="18">
      <c r="A26" s="11">
        <v>544</v>
      </c>
      <c r="B26" s="12" t="s">
        <v>55</v>
      </c>
      <c r="C26" s="11" t="s">
        <v>60</v>
      </c>
      <c r="D26" s="11" t="s">
        <v>12</v>
      </c>
      <c r="E26" s="16">
        <v>0.004930555555555555</v>
      </c>
    </row>
    <row r="27" spans="1:5" ht="18">
      <c r="A27" s="11">
        <v>558</v>
      </c>
      <c r="B27" s="12" t="s">
        <v>66</v>
      </c>
      <c r="C27" s="11" t="s">
        <v>75</v>
      </c>
      <c r="D27" s="11" t="s">
        <v>5</v>
      </c>
      <c r="E27" s="16">
        <v>0.004930555555555555</v>
      </c>
    </row>
    <row r="28" spans="1:5" ht="18">
      <c r="A28" s="11">
        <v>562</v>
      </c>
      <c r="B28" s="12" t="s">
        <v>68</v>
      </c>
      <c r="C28" s="11" t="s">
        <v>4</v>
      </c>
      <c r="D28" s="11" t="s">
        <v>43</v>
      </c>
      <c r="E28" s="16">
        <v>0.005011574074074074</v>
      </c>
    </row>
    <row r="29" spans="1:5" ht="18">
      <c r="A29" s="11">
        <v>546</v>
      </c>
      <c r="B29" s="12" t="s">
        <v>57</v>
      </c>
      <c r="C29" s="11" t="s">
        <v>61</v>
      </c>
      <c r="D29" s="11" t="s">
        <v>33</v>
      </c>
      <c r="E29" s="16">
        <v>0.005023148148148148</v>
      </c>
    </row>
    <row r="30" spans="1:5" ht="18">
      <c r="A30" s="14">
        <v>573</v>
      </c>
      <c r="B30" s="15" t="s">
        <v>73</v>
      </c>
      <c r="C30" s="13" t="s">
        <v>62</v>
      </c>
      <c r="D30" s="13" t="s">
        <v>5</v>
      </c>
      <c r="E30" s="16">
        <v>0.005023148148148148</v>
      </c>
    </row>
    <row r="31" spans="1:5" ht="18">
      <c r="A31" s="11">
        <v>542</v>
      </c>
      <c r="B31" s="12" t="s">
        <v>20</v>
      </c>
      <c r="C31" s="11" t="s">
        <v>4</v>
      </c>
      <c r="D31" s="11" t="s">
        <v>21</v>
      </c>
      <c r="E31" s="16">
        <v>0.005069444444444444</v>
      </c>
    </row>
    <row r="32" spans="1:5" ht="18">
      <c r="A32" s="11">
        <v>541</v>
      </c>
      <c r="B32" s="12" t="s">
        <v>53</v>
      </c>
      <c r="C32" s="11" t="s">
        <v>4</v>
      </c>
      <c r="D32" s="11" t="s">
        <v>7</v>
      </c>
      <c r="E32" s="16">
        <v>0.005416666666666667</v>
      </c>
    </row>
    <row r="33" spans="1:5" ht="18">
      <c r="A33" s="11">
        <v>557</v>
      </c>
      <c r="B33" s="12" t="s">
        <v>81</v>
      </c>
      <c r="C33" s="11" t="s">
        <v>39</v>
      </c>
      <c r="D33" s="11" t="s">
        <v>5</v>
      </c>
      <c r="E33" s="16">
        <v>0.005636574074074074</v>
      </c>
    </row>
    <row r="34" spans="1:5" ht="18">
      <c r="A34" s="11">
        <v>566</v>
      </c>
      <c r="B34" s="12" t="s">
        <v>71</v>
      </c>
      <c r="C34" s="11" t="s">
        <v>4</v>
      </c>
      <c r="D34" s="11" t="s">
        <v>77</v>
      </c>
      <c r="E34" s="16">
        <v>0.005706018518518519</v>
      </c>
    </row>
    <row r="35" spans="1:5" ht="18">
      <c r="A35" s="11">
        <v>556</v>
      </c>
      <c r="B35" s="12" t="s">
        <v>65</v>
      </c>
      <c r="C35" s="11" t="s">
        <v>74</v>
      </c>
      <c r="D35" s="11" t="s">
        <v>5</v>
      </c>
      <c r="E35" s="16">
        <v>0.005798611111111111</v>
      </c>
    </row>
    <row r="36" spans="1:5" ht="18">
      <c r="A36" s="11">
        <v>574</v>
      </c>
      <c r="B36" s="12" t="s">
        <v>59</v>
      </c>
      <c r="C36" s="11" t="s">
        <v>62</v>
      </c>
      <c r="D36" s="11" t="s">
        <v>21</v>
      </c>
      <c r="E36" s="16">
        <v>0.00837962962962963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0.7109375" style="0" customWidth="1"/>
    <col min="2" max="2" width="20.28125" style="0" customWidth="1"/>
    <col min="3" max="3" width="17.421875" style="0" customWidth="1"/>
    <col min="4" max="5" width="11.7109375" style="0" customWidth="1"/>
    <col min="6" max="6" width="11.421875" style="0" customWidth="1"/>
    <col min="7" max="7" width="11.57421875" style="0" customWidth="1"/>
    <col min="8" max="9" width="11.7109375" style="0" customWidth="1"/>
  </cols>
  <sheetData>
    <row r="1" spans="1:10" ht="19.5">
      <c r="A1" s="41" t="s">
        <v>48</v>
      </c>
      <c r="B1" s="41" t="s">
        <v>1</v>
      </c>
      <c r="C1" s="41" t="s">
        <v>2</v>
      </c>
      <c r="D1" s="41" t="s">
        <v>22</v>
      </c>
      <c r="E1" s="41" t="s">
        <v>25</v>
      </c>
      <c r="F1" s="41" t="s">
        <v>24</v>
      </c>
      <c r="G1" s="41" t="s">
        <v>23</v>
      </c>
      <c r="H1" s="41" t="s">
        <v>26</v>
      </c>
      <c r="I1" s="42" t="s">
        <v>27</v>
      </c>
      <c r="J1" s="41" t="s">
        <v>51</v>
      </c>
    </row>
    <row r="2" spans="1:10" ht="19.5">
      <c r="A2" s="34" t="s">
        <v>46</v>
      </c>
      <c r="B2" s="35" t="s">
        <v>34</v>
      </c>
      <c r="C2" s="36" t="s">
        <v>4</v>
      </c>
      <c r="D2" s="37">
        <v>0.01258101851851852</v>
      </c>
      <c r="E2" s="37">
        <v>0.025613425925925925</v>
      </c>
      <c r="F2" s="37">
        <v>0.011331018518518518</v>
      </c>
      <c r="G2" s="37">
        <v>0.052523148148148145</v>
      </c>
      <c r="H2" s="37">
        <v>0.0035532407407407405</v>
      </c>
      <c r="I2" s="38">
        <f aca="true" t="shared" si="0" ref="I2:I7">SUM(D2:H2)</f>
        <v>0.10560185185185185</v>
      </c>
      <c r="J2" s="33">
        <v>2011</v>
      </c>
    </row>
    <row r="3" spans="1:10" ht="19.5">
      <c r="A3" s="34" t="s">
        <v>47</v>
      </c>
      <c r="B3" s="35" t="s">
        <v>11</v>
      </c>
      <c r="C3" s="39" t="s">
        <v>4</v>
      </c>
      <c r="D3" s="37">
        <v>0.015532407407407406</v>
      </c>
      <c r="E3" s="37">
        <v>0.029120370370370366</v>
      </c>
      <c r="F3" s="37">
        <v>0.013460648148148147</v>
      </c>
      <c r="G3" s="37">
        <v>0.06392361111111111</v>
      </c>
      <c r="H3" s="37">
        <v>0.004189814814814815</v>
      </c>
      <c r="I3" s="38">
        <f t="shared" si="0"/>
        <v>0.12622685185185184</v>
      </c>
      <c r="J3" s="33">
        <v>2011</v>
      </c>
    </row>
    <row r="4" spans="1:10" ht="19.5">
      <c r="A4" s="34" t="s">
        <v>30</v>
      </c>
      <c r="B4" s="35" t="s">
        <v>29</v>
      </c>
      <c r="C4" s="39" t="s">
        <v>4</v>
      </c>
      <c r="D4" s="37">
        <v>0.013530092592592594</v>
      </c>
      <c r="E4" s="37">
        <v>0.02855324074074074</v>
      </c>
      <c r="F4" s="37">
        <v>0.01292824074074074</v>
      </c>
      <c r="G4" s="37">
        <v>0.06145833333333334</v>
      </c>
      <c r="H4" s="37">
        <v>0.004143518518518519</v>
      </c>
      <c r="I4" s="38">
        <f t="shared" si="0"/>
        <v>0.12061342592592593</v>
      </c>
      <c r="J4" s="33">
        <v>2011</v>
      </c>
    </row>
    <row r="5" spans="1:10" ht="19.5">
      <c r="A5" s="34" t="s">
        <v>8</v>
      </c>
      <c r="B5" s="40" t="s">
        <v>72</v>
      </c>
      <c r="C5" s="36" t="s">
        <v>62</v>
      </c>
      <c r="D5" s="37">
        <v>0.014166666666666666</v>
      </c>
      <c r="E5" s="37">
        <v>0.02892361111111111</v>
      </c>
      <c r="F5" s="37">
        <v>0.013564814814814816</v>
      </c>
      <c r="G5" s="37">
        <v>0.06471064814814814</v>
      </c>
      <c r="H5" s="37">
        <v>0.004074074074074075</v>
      </c>
      <c r="I5" s="38">
        <f>SUM(D5:H5)</f>
        <v>0.1254398148148148</v>
      </c>
      <c r="J5" s="54">
        <v>2012</v>
      </c>
    </row>
    <row r="6" spans="1:10" ht="19.5">
      <c r="A6" s="34" t="s">
        <v>15</v>
      </c>
      <c r="B6" s="40" t="s">
        <v>38</v>
      </c>
      <c r="C6" s="36" t="s">
        <v>4</v>
      </c>
      <c r="D6" s="37">
        <v>0.012789351851851852</v>
      </c>
      <c r="E6" s="37">
        <v>0.02774305555555556</v>
      </c>
      <c r="F6" s="37">
        <v>0.012719907407407407</v>
      </c>
      <c r="G6" s="37">
        <v>0.0583912037037037</v>
      </c>
      <c r="H6" s="37">
        <v>0.003969907407407407</v>
      </c>
      <c r="I6" s="38">
        <f t="shared" si="0"/>
        <v>0.11561342592592594</v>
      </c>
      <c r="J6" s="33">
        <v>2011</v>
      </c>
    </row>
    <row r="7" spans="1:10" ht="19.5">
      <c r="A7" s="34" t="s">
        <v>43</v>
      </c>
      <c r="B7" s="40" t="s">
        <v>37</v>
      </c>
      <c r="C7" s="36" t="s">
        <v>4</v>
      </c>
      <c r="D7" s="37">
        <v>0.01704861111111111</v>
      </c>
      <c r="E7" s="37">
        <v>0.03415509259259259</v>
      </c>
      <c r="F7" s="37">
        <v>0.016261574074074074</v>
      </c>
      <c r="G7" s="37">
        <v>0.07321759259259258</v>
      </c>
      <c r="H7" s="37">
        <v>0.0053125</v>
      </c>
      <c r="I7" s="38">
        <f t="shared" si="0"/>
        <v>0.14599537037037036</v>
      </c>
      <c r="J7" s="33">
        <v>2011</v>
      </c>
    </row>
    <row r="8" spans="1:10" ht="19.5">
      <c r="A8" s="34" t="s">
        <v>88</v>
      </c>
      <c r="B8" s="39" t="s">
        <v>49</v>
      </c>
      <c r="C8" s="39" t="s">
        <v>49</v>
      </c>
      <c r="D8" s="37" t="s">
        <v>49</v>
      </c>
      <c r="E8" s="37" t="s">
        <v>49</v>
      </c>
      <c r="F8" s="37" t="s">
        <v>49</v>
      </c>
      <c r="G8" s="37" t="s">
        <v>49</v>
      </c>
      <c r="H8" s="37" t="s">
        <v>49</v>
      </c>
      <c r="I8" s="38" t="s">
        <v>49</v>
      </c>
      <c r="J8" s="33" t="s">
        <v>49</v>
      </c>
    </row>
    <row r="9" spans="1:10" ht="19.5">
      <c r="A9" s="34" t="s">
        <v>77</v>
      </c>
      <c r="B9" s="35" t="s">
        <v>71</v>
      </c>
      <c r="C9" s="39" t="s">
        <v>4</v>
      </c>
      <c r="D9" s="37">
        <v>0.01721064814814815</v>
      </c>
      <c r="E9" s="37">
        <v>0.03649305555555555</v>
      </c>
      <c r="F9" s="37">
        <v>0.016886574074074075</v>
      </c>
      <c r="G9" s="37">
        <v>0.08086805555555555</v>
      </c>
      <c r="H9" s="37">
        <v>0.005706018518518519</v>
      </c>
      <c r="I9" s="38">
        <f>SUM(D9:H9)</f>
        <v>0.15716435185185182</v>
      </c>
      <c r="J9" s="54">
        <v>2012</v>
      </c>
    </row>
    <row r="10" spans="1:10" ht="19.5">
      <c r="A10" s="34" t="s">
        <v>33</v>
      </c>
      <c r="B10" s="35" t="s">
        <v>57</v>
      </c>
      <c r="C10" s="39" t="s">
        <v>61</v>
      </c>
      <c r="D10" s="37">
        <v>0.01554398148148148</v>
      </c>
      <c r="E10" s="37">
        <v>0.032546296296296295</v>
      </c>
      <c r="F10" s="37">
        <v>0.015486111111111112</v>
      </c>
      <c r="G10" s="37">
        <v>0.07020833333333333</v>
      </c>
      <c r="H10" s="37">
        <v>0.005023148148148148</v>
      </c>
      <c r="I10" s="56">
        <f>SUM(D10:H10)</f>
        <v>0.13880787037037035</v>
      </c>
      <c r="J10" s="55">
        <v>2012</v>
      </c>
    </row>
    <row r="11" spans="1:10" ht="19.5">
      <c r="A11" s="34" t="s">
        <v>12</v>
      </c>
      <c r="B11" s="35" t="s">
        <v>11</v>
      </c>
      <c r="C11" s="39" t="s">
        <v>4</v>
      </c>
      <c r="D11" s="37">
        <v>0.015532407407407406</v>
      </c>
      <c r="E11" s="37">
        <v>0.029120370370370366</v>
      </c>
      <c r="F11" s="37">
        <v>0.013460648148148147</v>
      </c>
      <c r="G11" s="37">
        <v>0.06392361111111111</v>
      </c>
      <c r="H11" s="37">
        <v>0.004189814814814815</v>
      </c>
      <c r="I11" s="38">
        <f>SUM(D11:H11)</f>
        <v>0.12622685185185184</v>
      </c>
      <c r="J11" s="33">
        <v>2011</v>
      </c>
    </row>
    <row r="12" spans="1:10" ht="19.5">
      <c r="A12" s="34" t="s">
        <v>21</v>
      </c>
      <c r="B12" s="35" t="s">
        <v>20</v>
      </c>
      <c r="C12" s="39" t="s">
        <v>4</v>
      </c>
      <c r="D12" s="37">
        <v>0.016550925925925924</v>
      </c>
      <c r="E12" s="37">
        <v>0.03365740740740741</v>
      </c>
      <c r="F12" s="37">
        <v>0.015844907407407408</v>
      </c>
      <c r="G12" s="37">
        <v>0.07699074074074073</v>
      </c>
      <c r="H12" s="37">
        <v>0.005069444444444444</v>
      </c>
      <c r="I12" s="38">
        <f>SUM(D12:H12)</f>
        <v>0.14811342592592588</v>
      </c>
      <c r="J12" s="55">
        <v>2012</v>
      </c>
    </row>
    <row r="13" spans="1:10" ht="19.5">
      <c r="A13" s="34" t="s">
        <v>7</v>
      </c>
      <c r="B13" s="35" t="s">
        <v>9</v>
      </c>
      <c r="C13" s="39" t="s">
        <v>10</v>
      </c>
      <c r="D13" s="37">
        <v>0.016585648148148148</v>
      </c>
      <c r="E13" s="37">
        <v>0.03347222222222222</v>
      </c>
      <c r="F13" s="37">
        <v>0.015462962962962963</v>
      </c>
      <c r="G13" s="37">
        <v>0.08027777777777778</v>
      </c>
      <c r="H13" s="37">
        <v>0.00474537037037037</v>
      </c>
      <c r="I13" s="38">
        <f>SUM(D13:H13)</f>
        <v>0.1505439814814815</v>
      </c>
      <c r="J13" s="33">
        <v>2011</v>
      </c>
    </row>
    <row r="14" spans="1:10" ht="19.5">
      <c r="A14" s="34" t="s">
        <v>28</v>
      </c>
      <c r="B14" s="39" t="s">
        <v>49</v>
      </c>
      <c r="C14" s="39" t="s">
        <v>49</v>
      </c>
      <c r="D14" s="37" t="s">
        <v>49</v>
      </c>
      <c r="E14" s="37" t="s">
        <v>49</v>
      </c>
      <c r="F14" s="37" t="s">
        <v>49</v>
      </c>
      <c r="G14" s="37" t="s">
        <v>49</v>
      </c>
      <c r="H14" s="37" t="s">
        <v>49</v>
      </c>
      <c r="I14" s="38" t="s">
        <v>49</v>
      </c>
      <c r="J14" s="33" t="s">
        <v>49</v>
      </c>
    </row>
    <row r="15" spans="1:10" ht="19.5">
      <c r="A15" s="34" t="s">
        <v>50</v>
      </c>
      <c r="B15" s="39" t="s">
        <v>49</v>
      </c>
      <c r="C15" s="39" t="s">
        <v>49</v>
      </c>
      <c r="D15" s="37" t="s">
        <v>49</v>
      </c>
      <c r="E15" s="37" t="s">
        <v>49</v>
      </c>
      <c r="F15" s="37" t="s">
        <v>49</v>
      </c>
      <c r="G15" s="37" t="s">
        <v>49</v>
      </c>
      <c r="H15" s="37" t="s">
        <v>49</v>
      </c>
      <c r="I15" s="38" t="s">
        <v>49</v>
      </c>
      <c r="J15" s="33" t="s">
        <v>49</v>
      </c>
    </row>
    <row r="16" spans="1:10" ht="19.5">
      <c r="A16" s="34" t="s">
        <v>18</v>
      </c>
      <c r="B16" s="35" t="s">
        <v>17</v>
      </c>
      <c r="C16" s="39" t="s">
        <v>4</v>
      </c>
      <c r="D16" s="37">
        <v>0.019571759259259257</v>
      </c>
      <c r="E16" s="37">
        <v>0.03893518518518519</v>
      </c>
      <c r="F16" s="37">
        <v>0.01855324074074074</v>
      </c>
      <c r="G16" s="37">
        <v>0.08800925925925925</v>
      </c>
      <c r="H16" s="37">
        <v>0.005960648148148149</v>
      </c>
      <c r="I16" s="38">
        <f>SUM(D16:H16)</f>
        <v>0.17103009259259258</v>
      </c>
      <c r="J16" s="33">
        <v>2011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&amp; Vale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</dc:creator>
  <cp:keywords/>
  <dc:description/>
  <cp:lastModifiedBy>Phil</cp:lastModifiedBy>
  <dcterms:created xsi:type="dcterms:W3CDTF">2011-07-27T15:58:35Z</dcterms:created>
  <dcterms:modified xsi:type="dcterms:W3CDTF">2012-08-29T21:11:40Z</dcterms:modified>
  <cp:category/>
  <cp:version/>
  <cp:contentType/>
  <cp:contentStatus/>
</cp:coreProperties>
</file>